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tables/table4.xml" ContentType="application/vnd.openxmlformats-officedocument.spreadsheetml.table+xml"/>
  <Override PartName="/xl/tables/table6.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eal0002\Desktop\"/>
    </mc:Choice>
  </mc:AlternateContent>
  <bookViews>
    <workbookView xWindow="0" yWindow="0" windowWidth="19200" windowHeight="6585"/>
  </bookViews>
  <sheets>
    <sheet name="Instructions" sheetId="17" r:id="rId1"/>
    <sheet name="Company Information" sheetId="15" r:id="rId2"/>
    <sheet name="Total Costs" sheetId="8" r:id="rId3"/>
    <sheet name="Administration Costs" sheetId="11" r:id="rId4"/>
    <sheet name="Operating Costs" sheetId="12" r:id="rId5"/>
    <sheet name="Labor Costs" sheetId="13" r:id="rId6"/>
    <sheet name="Total Transports" sheetId="1" r:id="rId7"/>
    <sheet name="Total Mileage" sheetId="3" r:id="rId8"/>
    <sheet name="Total &quot;Utilized&quot; Time" sheetId="4" r:id="rId9"/>
    <sheet name="Total Revenues" sheetId="5" r:id="rId10"/>
    <sheet name="Volunteer Hours and Labor" sheetId="6"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6" l="1"/>
  <c r="G23" i="6"/>
  <c r="G4" i="6"/>
  <c r="G5" i="6"/>
  <c r="G6" i="6"/>
  <c r="G8" i="6"/>
  <c r="G9" i="6"/>
  <c r="G10" i="6"/>
  <c r="G11" i="6"/>
  <c r="G12" i="6"/>
  <c r="F33" i="13"/>
  <c r="F37" i="12"/>
  <c r="E13" i="8"/>
  <c r="F22" i="12"/>
  <c r="E12" i="8" s="1"/>
  <c r="F35" i="11"/>
  <c r="E17" i="8" s="1"/>
  <c r="F31" i="12"/>
  <c r="E15" i="8" s="1"/>
  <c r="F28" i="12"/>
  <c r="E14" i="8" s="1"/>
  <c r="F19" i="12"/>
  <c r="E11" i="8" s="1"/>
  <c r="F16" i="12"/>
  <c r="E8" i="8" s="1"/>
  <c r="F9" i="12"/>
  <c r="E16" i="8" s="1"/>
  <c r="E13" i="6" l="1"/>
  <c r="G13" i="6"/>
  <c r="F26" i="13"/>
  <c r="E6" i="8" s="1"/>
  <c r="F38" i="12"/>
  <c r="E9" i="8"/>
  <c r="I11" i="3"/>
  <c r="I10" i="3"/>
  <c r="I9" i="3"/>
  <c r="G24" i="6" l="1"/>
  <c r="E7" i="8"/>
  <c r="I12" i="3"/>
  <c r="G7" i="4"/>
  <c r="F19" i="1"/>
  <c r="F18" i="1"/>
  <c r="E18" i="8" l="1"/>
  <c r="L12" i="1" l="1"/>
  <c r="K12" i="1"/>
  <c r="J12" i="1"/>
  <c r="I12" i="1"/>
  <c r="H12" i="1"/>
  <c r="G12" i="1"/>
  <c r="F12" i="1"/>
  <c r="E12" i="1"/>
  <c r="D12" i="1"/>
  <c r="C12" i="1"/>
  <c r="E21" i="8" l="1"/>
  <c r="E38" i="8"/>
  <c r="E30" i="8"/>
  <c r="E22" i="8" l="1"/>
  <c r="E40" i="8" s="1"/>
  <c r="E23" i="5"/>
  <c r="F23" i="5"/>
  <c r="G23" i="5"/>
  <c r="H23" i="5"/>
  <c r="I23" i="5"/>
  <c r="J23" i="5"/>
  <c r="K23" i="5"/>
</calcChain>
</file>

<file path=xl/comments1.xml><?xml version="1.0" encoding="utf-8"?>
<comments xmlns="http://schemas.openxmlformats.org/spreadsheetml/2006/main">
  <authors>
    <author>Aidan Camas</author>
  </authors>
  <commentList>
    <comment ref="E7" authorId="0" shapeId="0">
      <text>
        <r>
          <rPr>
            <b/>
            <sz val="9"/>
            <color indexed="81"/>
            <rFont val="Tahoma"/>
            <family val="2"/>
          </rPr>
          <t>Aidan Camas:</t>
        </r>
        <r>
          <rPr>
            <sz val="9"/>
            <color indexed="81"/>
            <rFont val="Tahoma"/>
            <family val="2"/>
          </rPr>
          <t xml:space="preserve">
To capture volunteer labor, report hours by level of professional, and separately report other costs. (Table 9 tracks volunteer hours, Table 4 tracks other volunteer costs).The value of volunteer time may be imputed by using standard geographically adjusted labor rates. </t>
        </r>
      </text>
    </comment>
  </commentList>
</comments>
</file>

<file path=xl/comments2.xml><?xml version="1.0" encoding="utf-8"?>
<comments xmlns="http://schemas.openxmlformats.org/spreadsheetml/2006/main">
  <authors>
    <author>Aidan Camas</author>
  </authors>
  <commentList>
    <comment ref="F3" authorId="0" shapeId="0">
      <text>
        <r>
          <rPr>
            <b/>
            <sz val="9"/>
            <color indexed="81"/>
            <rFont val="Tahoma"/>
            <family val="2"/>
          </rPr>
          <t>Aidan Camas:</t>
        </r>
        <r>
          <rPr>
            <sz val="9"/>
            <color indexed="81"/>
            <rFont val="Tahoma"/>
            <family val="2"/>
          </rPr>
          <t xml:space="preserve">
Identify separately the co-payment billed to the Medicare beneficiary and what portion of the co-payment is collected.</t>
        </r>
      </text>
    </comment>
  </commentList>
</comments>
</file>

<file path=xl/comments3.xml><?xml version="1.0" encoding="utf-8"?>
<comments xmlns="http://schemas.openxmlformats.org/spreadsheetml/2006/main">
  <authors>
    <author>Aidan Camas</author>
  </authors>
  <commentList>
    <comment ref="F13" authorId="0" shapeId="0">
      <text>
        <r>
          <rPr>
            <b/>
            <sz val="9"/>
            <color indexed="81"/>
            <rFont val="Tahoma"/>
            <family val="2"/>
          </rPr>
          <t xml:space="preserve">Aidan Camas: </t>
        </r>
        <r>
          <rPr>
            <sz val="9"/>
            <color indexed="81"/>
            <rFont val="Tahoma"/>
            <family val="2"/>
          </rPr>
          <t xml:space="preserve">To capture volunteer labor, report hours by level of professional, and separately report other costs. (Table 4 tracks other costs).The value of volunteer time may be imputed by using standard geographically adjusted labor rates. </t>
        </r>
      </text>
    </comment>
  </commentList>
</comments>
</file>

<file path=xl/sharedStrings.xml><?xml version="1.0" encoding="utf-8"?>
<sst xmlns="http://schemas.openxmlformats.org/spreadsheetml/2006/main" count="278" uniqueCount="228">
  <si>
    <t>Medicare Part B</t>
  </si>
  <si>
    <t>Medicare Part C</t>
  </si>
  <si>
    <t>Medicaid HMO</t>
  </si>
  <si>
    <t>Commercial</t>
  </si>
  <si>
    <t>Contract with Facilities for Part A Services</t>
  </si>
  <si>
    <t>Other Payer</t>
  </si>
  <si>
    <t>Response with Transports</t>
  </si>
  <si>
    <t>BLS</t>
  </si>
  <si>
    <t>BLS-E</t>
  </si>
  <si>
    <t>ALS1</t>
  </si>
  <si>
    <t>ALS1-E</t>
  </si>
  <si>
    <t>ALS2</t>
  </si>
  <si>
    <t>SCT</t>
  </si>
  <si>
    <t>PI</t>
  </si>
  <si>
    <t>Dialysis</t>
  </si>
  <si>
    <t>Reporting of Statistical Data for Transports</t>
  </si>
  <si>
    <t>Stand-by Services</t>
  </si>
  <si>
    <t xml:space="preserve">   Number of Events</t>
  </si>
  <si>
    <t xml:space="preserve">    Number of Hours</t>
  </si>
  <si>
    <t>Reimbursed</t>
  </si>
  <si>
    <t>Non-reimbursed</t>
  </si>
  <si>
    <t>X</t>
  </si>
  <si>
    <t>Total "Loaded" Mileage</t>
  </si>
  <si>
    <t>Total Mileage</t>
  </si>
  <si>
    <t>Mileage for Non-transports</t>
  </si>
  <si>
    <t>Reporting of Statistical Data for All "Utilized" Time</t>
  </si>
  <si>
    <t>Total "Loaded" Time</t>
  </si>
  <si>
    <t>Total "Unloaded" Time</t>
  </si>
  <si>
    <r>
      <t xml:space="preserve">TOTAL "Utilized" Time </t>
    </r>
    <r>
      <rPr>
        <i/>
        <sz val="10"/>
        <color theme="1"/>
        <rFont val="Calibri"/>
        <family val="2"/>
        <scheme val="minor"/>
      </rPr>
      <t>(sum of "response", "loaded", and "unloaded" time)</t>
    </r>
  </si>
  <si>
    <t>Total Revenues</t>
  </si>
  <si>
    <t>Total Revenues All Payers other than Medicare Part B</t>
  </si>
  <si>
    <t>Medicare Part B Only</t>
  </si>
  <si>
    <t>Medicare Part B "Denials"</t>
  </si>
  <si>
    <t>Medicare Revenues</t>
  </si>
  <si>
    <t>Medicare Revenues (Part C)</t>
  </si>
  <si>
    <t>Subscription Programs (Medicare Part B)</t>
  </si>
  <si>
    <t>Medicaid</t>
  </si>
  <si>
    <t>Veteran Administration</t>
  </si>
  <si>
    <t xml:space="preserve">Commercial Plans </t>
  </si>
  <si>
    <t xml:space="preserve">Self-Pay (i.e. patient private payment) </t>
  </si>
  <si>
    <t>Other Plans and Self-pay</t>
  </si>
  <si>
    <t>Subsidies (State)</t>
  </si>
  <si>
    <t>Public Funding</t>
  </si>
  <si>
    <t>Contract</t>
  </si>
  <si>
    <t>Uncompensated Care</t>
  </si>
  <si>
    <t>Fundraising and Donations</t>
  </si>
  <si>
    <t>Other Sources</t>
  </si>
  <si>
    <t>TOTAL REVENUES</t>
  </si>
  <si>
    <t>Volunteer Hours by Skill Level</t>
  </si>
  <si>
    <t>Volunteer Hours</t>
  </si>
  <si>
    <t>EMT-basic</t>
  </si>
  <si>
    <t>EMT-intermediate</t>
  </si>
  <si>
    <t>EMT-paramedic</t>
  </si>
  <si>
    <t>Dispatcher</t>
  </si>
  <si>
    <t>Driver</t>
  </si>
  <si>
    <t>Total Costs</t>
  </si>
  <si>
    <t>Operating Labor Costs</t>
  </si>
  <si>
    <t xml:space="preserve"> </t>
  </si>
  <si>
    <t xml:space="preserve">       a) Paid Labor</t>
  </si>
  <si>
    <t xml:space="preserve">       b) Volunteer Labor</t>
  </si>
  <si>
    <t>Vehicles and Fleet Maintenance Costs</t>
  </si>
  <si>
    <t>Medical Communications Center</t>
  </si>
  <si>
    <t>Equipment Costs</t>
  </si>
  <si>
    <t xml:space="preserve">          b) Other Equipment</t>
  </si>
  <si>
    <t>Equipment Maintenance</t>
  </si>
  <si>
    <t>Medical Supplies</t>
  </si>
  <si>
    <t>Drugs</t>
  </si>
  <si>
    <t>Building and Facilities Costs</t>
  </si>
  <si>
    <t>Administration Costs</t>
  </si>
  <si>
    <t>TOTAL DIRECT COSTS</t>
  </si>
  <si>
    <t>Direct Costs</t>
  </si>
  <si>
    <t>Central Office Administration</t>
  </si>
  <si>
    <r>
      <t>Other</t>
    </r>
    <r>
      <rPr>
        <sz val="11"/>
        <rFont val="Calibri"/>
        <family val="2"/>
        <scheme val="minor"/>
      </rPr>
      <t xml:space="preserve"> </t>
    </r>
    <r>
      <rPr>
        <i/>
        <sz val="11"/>
        <rFont val="Calibri"/>
        <family val="2"/>
        <scheme val="minor"/>
      </rPr>
      <t>(excl. payments to local jurisdictions)</t>
    </r>
  </si>
  <si>
    <t>TOTAL INDIRECT COSTS</t>
  </si>
  <si>
    <t>Indirect Costs</t>
  </si>
  <si>
    <r>
      <rPr>
        <b/>
        <sz val="11"/>
        <color theme="1"/>
        <rFont val="Calibri"/>
        <family val="2"/>
        <scheme val="minor"/>
      </rPr>
      <t xml:space="preserve">TOTAL Operating Costs </t>
    </r>
    <r>
      <rPr>
        <i/>
        <sz val="11"/>
        <color theme="1"/>
        <rFont val="Calibri"/>
        <family val="2"/>
        <scheme val="minor"/>
      </rPr>
      <t>(sum of total direct and indirect costs)</t>
    </r>
  </si>
  <si>
    <t>Total Local Jurisdiction Costs</t>
  </si>
  <si>
    <t>Local Taxes</t>
  </si>
  <si>
    <t>Other</t>
  </si>
  <si>
    <t>TOTAL LOCAL JURISDICTION COSTS</t>
  </si>
  <si>
    <r>
      <rPr>
        <b/>
        <sz val="11"/>
        <rFont val="Calibri"/>
        <family val="2"/>
        <scheme val="minor"/>
      </rPr>
      <t xml:space="preserve">Penalties </t>
    </r>
    <r>
      <rPr>
        <i/>
        <sz val="11"/>
        <rFont val="Calibri"/>
        <family val="2"/>
        <scheme val="minor"/>
      </rPr>
      <t>(for violations in response time)</t>
    </r>
  </si>
  <si>
    <t>EMT and Non-EMT Administrative Costs</t>
  </si>
  <si>
    <t xml:space="preserve">TOTAL EMT Operating Costs </t>
  </si>
  <si>
    <r>
      <rPr>
        <b/>
        <sz val="12"/>
        <color theme="1"/>
        <rFont val="Calibri"/>
        <family val="2"/>
        <scheme val="minor"/>
      </rPr>
      <t>TOTAL COSTS</t>
    </r>
    <r>
      <rPr>
        <b/>
        <sz val="11"/>
        <color theme="1"/>
        <rFont val="Calibri"/>
        <family val="2"/>
        <scheme val="minor"/>
      </rPr>
      <t xml:space="preserve"> </t>
    </r>
    <r>
      <rPr>
        <i/>
        <sz val="11"/>
        <color theme="1"/>
        <rFont val="Calibri"/>
        <family val="2"/>
        <scheme val="minor"/>
      </rPr>
      <t>(Total Operating Costs + Total Local Jurisdiction Costs + Non-EMT Admin. Costs)</t>
    </r>
  </si>
  <si>
    <r>
      <t xml:space="preserve">Fees </t>
    </r>
    <r>
      <rPr>
        <i/>
        <sz val="11"/>
        <rFont val="Calibri"/>
        <family val="2"/>
        <scheme val="minor"/>
      </rPr>
      <t>(for subsidizing 911 calls)</t>
    </r>
  </si>
  <si>
    <t>Medicaid/SC HIP; Fee-for-Service</t>
  </si>
  <si>
    <t>Self-Pay (Partial Payment)</t>
  </si>
  <si>
    <t>Contracted Services Billed to a Facility and Not to Another Payer (Excluding Medicare Part A Stays)</t>
  </si>
  <si>
    <t>Uncompensated (No Expectation of Payment)</t>
  </si>
  <si>
    <t>Non-Transports: Response without Transport</t>
  </si>
  <si>
    <t>Total "Utilized" Time for All Deployed Ambulances</t>
  </si>
  <si>
    <t>Time (Minutes)</t>
  </si>
  <si>
    <t>Amount Billed to Patient/Supplemental Insurance Copayment Revenue</t>
  </si>
  <si>
    <t>Actual Medicare Patient/ Supplemental Insurance Copayment Revenue</t>
  </si>
  <si>
    <t>*Medicare Revenues (Part B)/ Fee-For Service</t>
  </si>
  <si>
    <t>Other: Define</t>
  </si>
  <si>
    <t>Subsidies (Local Jurisdictions)</t>
  </si>
  <si>
    <t>Write-offs (Non-Medicare Uncollected Bad-Debt)</t>
  </si>
  <si>
    <t>*Exclude Write-offs and Denial Amounts from Totals</t>
  </si>
  <si>
    <t>Part A Contract from Facilities</t>
  </si>
  <si>
    <t xml:space="preserve">Other Contract from Facilities </t>
  </si>
  <si>
    <t>Other, Specify (ex: MFR, EMR)</t>
  </si>
  <si>
    <t>TOTAL HOURS Per Year</t>
  </si>
  <si>
    <t xml:space="preserve">       a) Medical Equipment/Technology for  Patient Care</t>
  </si>
  <si>
    <t>EMT - Related Labor Costs</t>
  </si>
  <si>
    <t>Non-EMT - Related Labor Costs</t>
  </si>
  <si>
    <t>Other EMT - Related Administrative Costs</t>
  </si>
  <si>
    <t>Other Non-EMT - Related Administrative Costs</t>
  </si>
  <si>
    <t>Fire and Hospital-Based Providers ONLY</t>
  </si>
  <si>
    <t>TOTAL</t>
  </si>
  <si>
    <t>Other Use of Fully Staffed and Equipped Ambulance: (Explain Below)</t>
  </si>
  <si>
    <t>Non-Reimbursed</t>
  </si>
  <si>
    <t>If detail on non-loaded milage is not available, report total milage on all ambulances from odometer readings for full 12 month period:</t>
  </si>
  <si>
    <t>Indicate your estimate for the percentage of mileage in a year which is not "on task" (e.g. maintenance) ("on task" means fully staffed):</t>
  </si>
  <si>
    <t>(*) Note: Operating costs should exclude "write offs" because those would already be accounted against revenues.</t>
  </si>
  <si>
    <r>
      <t xml:space="preserve">Amounts Allowed by Medicare Part B </t>
    </r>
    <r>
      <rPr>
        <i/>
        <sz val="10"/>
        <rFont val="Calibri"/>
        <family val="2"/>
        <scheme val="minor"/>
      </rPr>
      <t>(exclude beneficiary co-payment)</t>
    </r>
  </si>
  <si>
    <r>
      <t xml:space="preserve">Actual Payment from Medicare Part B </t>
    </r>
    <r>
      <rPr>
        <i/>
        <sz val="10"/>
        <rFont val="Calibri"/>
        <family val="2"/>
        <scheme val="minor"/>
      </rPr>
      <t>(exclude beneficiary co-payment)</t>
    </r>
  </si>
  <si>
    <r>
      <t xml:space="preserve">Medicare "Write Off" </t>
    </r>
    <r>
      <rPr>
        <i/>
        <sz val="10"/>
        <rFont val="Calibri"/>
        <family val="2"/>
        <scheme val="minor"/>
      </rPr>
      <t>(unpaid co-payment amount)</t>
    </r>
  </si>
  <si>
    <t>Total "Unloaded" Mileage</t>
  </si>
  <si>
    <t xml:space="preserve">         Total Number of Stand-by Events</t>
  </si>
  <si>
    <t xml:space="preserve">         Total Number of Stand-by Hours</t>
  </si>
  <si>
    <r>
      <t xml:space="preserve">Total Mileage </t>
    </r>
    <r>
      <rPr>
        <i/>
        <sz val="10"/>
        <color theme="1"/>
        <rFont val="Calibri"/>
        <family val="2"/>
        <scheme val="minor"/>
      </rPr>
      <t>(sum of "loaded", "unloaded" mileage, and Stand-by Services Mileage)</t>
    </r>
  </si>
  <si>
    <t>Miscellaneous</t>
  </si>
  <si>
    <t>Board of Direcotrs/ Trustees Expenses</t>
  </si>
  <si>
    <t>Dues &amp; Subscription Expenses</t>
  </si>
  <si>
    <t>Internet/ Website Expenses</t>
  </si>
  <si>
    <t>Advertising</t>
  </si>
  <si>
    <t>Office Supplies</t>
  </si>
  <si>
    <t>Postage &amp; Delivery</t>
  </si>
  <si>
    <t>Event/ Meeting Costs (Including Meals)</t>
  </si>
  <si>
    <t>Telephone</t>
  </si>
  <si>
    <t>Trash &amp; Shredding Services</t>
  </si>
  <si>
    <t>Printing &amp; Copying Costs</t>
  </si>
  <si>
    <t>Professional Services Admin.</t>
  </si>
  <si>
    <t>Accounting</t>
  </si>
  <si>
    <t>Contract Billing</t>
  </si>
  <si>
    <t>Legal</t>
  </si>
  <si>
    <t>H.R. - Payroll Services</t>
  </si>
  <si>
    <t xml:space="preserve">Other: </t>
  </si>
  <si>
    <t>Building</t>
  </si>
  <si>
    <t>Depreciation</t>
  </si>
  <si>
    <t>Maintenance/ Repair</t>
  </si>
  <si>
    <t>Janitorial</t>
  </si>
  <si>
    <t>Office Rental/ Depreciation</t>
  </si>
  <si>
    <t>Depreciation of Office Equipment</t>
  </si>
  <si>
    <t>Liability</t>
  </si>
  <si>
    <t>Building/ Property</t>
  </si>
  <si>
    <t>State EMS Licenses</t>
  </si>
  <si>
    <t>Property Taxes</t>
  </si>
  <si>
    <t>Computer/ Software</t>
  </si>
  <si>
    <t>Insurance/ Licenses/ Taxes</t>
  </si>
  <si>
    <t xml:space="preserve">Depreciation </t>
  </si>
  <si>
    <t>Equipment</t>
  </si>
  <si>
    <t>Computer Equipment Rent/ Expense</t>
  </si>
  <si>
    <t>Maintenance/ Repair/ Support Services</t>
  </si>
  <si>
    <t>Software License Fees</t>
  </si>
  <si>
    <t>Banking Fees</t>
  </si>
  <si>
    <t>Interest Paid</t>
  </si>
  <si>
    <t>Business Registration and Related Fees</t>
  </si>
  <si>
    <t>TOTAL:</t>
  </si>
  <si>
    <t>Operating Costs</t>
  </si>
  <si>
    <t>Building (Not Administrative Space)</t>
  </si>
  <si>
    <t>Utilities</t>
  </si>
  <si>
    <t>Rent</t>
  </si>
  <si>
    <t>Depreciation on Garage or Station Spaces (If Separate from Administration of Allocated)</t>
  </si>
  <si>
    <t>Maintenance/ Repair of Building</t>
  </si>
  <si>
    <t>Total:</t>
  </si>
  <si>
    <t>Vehicles and Fleet Maintenance Costs (Lease/Buy)</t>
  </si>
  <si>
    <t xml:space="preserve">Insurance </t>
  </si>
  <si>
    <t>Gas</t>
  </si>
  <si>
    <t>Vehicle Registration</t>
  </si>
  <si>
    <t>Highway Tolls</t>
  </si>
  <si>
    <t>Medical Equipment Costs (Lease/ Buy)</t>
  </si>
  <si>
    <t>Expense/ Rental</t>
  </si>
  <si>
    <t>Repair/ Maintenance Costs</t>
  </si>
  <si>
    <t>Medical</t>
  </si>
  <si>
    <t>Oxygen</t>
  </si>
  <si>
    <t>Uniforms</t>
  </si>
  <si>
    <t>Drugs Used in Ambulance</t>
  </si>
  <si>
    <t>Medical Communication Center/ Dispatch</t>
  </si>
  <si>
    <t>Dispatch Fees</t>
  </si>
  <si>
    <t>Contract Fees</t>
  </si>
  <si>
    <t xml:space="preserve">Admin/ Training Costs </t>
  </si>
  <si>
    <t>Salaries/ Overtime</t>
  </si>
  <si>
    <t>Benefits</t>
  </si>
  <si>
    <t>Insurance</t>
  </si>
  <si>
    <t>Contracts (Temp. Employees, Contracted Labor, Etc.)</t>
  </si>
  <si>
    <t>Operating Salaries</t>
  </si>
  <si>
    <t>Salaries</t>
  </si>
  <si>
    <t>Overtime</t>
  </si>
  <si>
    <t>FICA (Employer Portion)</t>
  </si>
  <si>
    <t>Medicare (Employer Portion)</t>
  </si>
  <si>
    <t>Life</t>
  </si>
  <si>
    <t>Dental</t>
  </si>
  <si>
    <t>Retirement</t>
  </si>
  <si>
    <t>Disability</t>
  </si>
  <si>
    <t>Workman's Compensation</t>
  </si>
  <si>
    <t>Vision</t>
  </si>
  <si>
    <t>State Unemployment Insurance (SUI)</t>
  </si>
  <si>
    <t>Drug and Lab Testing</t>
  </si>
  <si>
    <t>Table 1: Total Costs</t>
  </si>
  <si>
    <t>Table 2: Administration Costs</t>
  </si>
  <si>
    <t>Table 3: Operating Costs</t>
  </si>
  <si>
    <t>Table 4: Labor Costs</t>
  </si>
  <si>
    <t>Table 5: Total Transports</t>
  </si>
  <si>
    <t>Table 6: Total Mileage</t>
  </si>
  <si>
    <t>Table 7: Total "Utilized" Time</t>
  </si>
  <si>
    <t>Table 8: Total Revenues</t>
  </si>
  <si>
    <t>Table 9: Total Volunteer Hours</t>
  </si>
  <si>
    <t>Other Equipment</t>
  </si>
  <si>
    <t xml:space="preserve">All Equipment </t>
  </si>
  <si>
    <t>Overall TOTAL:</t>
  </si>
  <si>
    <t>Volunteer Stipend</t>
  </si>
  <si>
    <t>Volunteer Labor Costs</t>
  </si>
  <si>
    <t>Uniform Allowance</t>
  </si>
  <si>
    <t>Other Compensation:</t>
  </si>
  <si>
    <t>Standard Labor Rate</t>
  </si>
  <si>
    <r>
      <t xml:space="preserve">Total Volunteer Labor Cost                                                                                                 </t>
    </r>
    <r>
      <rPr>
        <i/>
        <sz val="11"/>
        <color theme="1"/>
        <rFont val="Calibri"/>
        <family val="2"/>
        <scheme val="minor"/>
      </rPr>
      <t>(number of hours at standard rate plus additional costs):</t>
    </r>
  </si>
  <si>
    <r>
      <t xml:space="preserve">Operating Costs* </t>
    </r>
    <r>
      <rPr>
        <i/>
        <sz val="12"/>
        <color theme="1"/>
        <rFont val="Calibri"/>
        <family val="2"/>
        <scheme val="minor"/>
      </rPr>
      <t>(excl. fees, penalties, other local costs, and costs related to non-EMT services)</t>
    </r>
  </si>
  <si>
    <t>Other Compensation</t>
  </si>
  <si>
    <t>Company Name</t>
  </si>
  <si>
    <t>Primary Contact</t>
  </si>
  <si>
    <t>Contact Email Address</t>
  </si>
  <si>
    <t>Date Range of Expenses Tracked (Ex: July 2014 - June 2015)</t>
  </si>
  <si>
    <t>Additional Information</t>
  </si>
  <si>
    <t xml:space="preserve">Contact Phone Number </t>
  </si>
  <si>
    <t>Company Address</t>
  </si>
  <si>
    <t>Version 1.0 Published February 5, 2016 4:00pm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</si>
</sst>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8"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b/>
      <sz val="11"/>
      <name val="Calibri"/>
      <family val="2"/>
      <scheme val="minor"/>
    </font>
    <font>
      <sz val="11"/>
      <name val="Calibri"/>
      <family val="2"/>
      <scheme val="minor"/>
    </font>
    <font>
      <b/>
      <sz val="9.5"/>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b/>
      <sz val="10.5"/>
      <color theme="1"/>
      <name val="Calibri"/>
      <family val="2"/>
      <scheme val="minor"/>
    </font>
    <font>
      <sz val="10.5"/>
      <color theme="1"/>
      <name val="Calibri"/>
      <family val="2"/>
      <scheme val="minor"/>
    </font>
    <font>
      <b/>
      <sz val="12"/>
      <name val="Calibri"/>
      <family val="2"/>
      <scheme val="minor"/>
    </font>
    <font>
      <i/>
      <sz val="11"/>
      <name val="Calibri"/>
      <family val="2"/>
      <scheme val="minor"/>
    </font>
    <font>
      <b/>
      <sz val="12"/>
      <color theme="1"/>
      <name val="Calibri"/>
      <family val="2"/>
      <scheme val="minor"/>
    </font>
    <font>
      <b/>
      <sz val="11"/>
      <color theme="5" tint="-0.249977111117893"/>
      <name val="Calibri"/>
      <family val="2"/>
      <scheme val="minor"/>
    </font>
    <font>
      <sz val="11"/>
      <color theme="1" tint="4.9989318521683403E-2"/>
      <name val="Calibri"/>
      <family val="2"/>
      <scheme val="minor"/>
    </font>
    <font>
      <b/>
      <sz val="11"/>
      <color theme="1" tint="4.9989318521683403E-2"/>
      <name val="Calibri"/>
      <family val="2"/>
      <scheme val="minor"/>
    </font>
    <font>
      <sz val="10"/>
      <name val="Calibri"/>
      <family val="2"/>
      <scheme val="minor"/>
    </font>
    <font>
      <b/>
      <sz val="10"/>
      <name val="Calibri"/>
      <family val="2"/>
      <scheme val="minor"/>
    </font>
    <font>
      <b/>
      <sz val="9"/>
      <name val="Calibri"/>
      <family val="2"/>
      <scheme val="minor"/>
    </font>
    <font>
      <i/>
      <sz val="10"/>
      <name val="Calibri"/>
      <family val="2"/>
      <scheme val="minor"/>
    </font>
    <font>
      <sz val="12"/>
      <name val="Calibri"/>
      <family val="2"/>
      <scheme val="minor"/>
    </font>
    <font>
      <sz val="12"/>
      <color theme="1"/>
      <name val="Calibri"/>
      <family val="2"/>
      <scheme val="minor"/>
    </font>
    <font>
      <i/>
      <sz val="12"/>
      <color theme="1"/>
      <name val="Calibri"/>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bgColor theme="5" tint="0.79998168889431442"/>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79998168889431442"/>
        <bgColor theme="5" tint="0.79998168889431442"/>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36">
    <xf numFmtId="0" fontId="0" fillId="0" borderId="0" xfId="0"/>
    <xf numFmtId="4" fontId="0" fillId="0" borderId="0" xfId="0" applyNumberFormat="1"/>
    <xf numFmtId="2" fontId="0" fillId="0" borderId="0" xfId="0" applyNumberFormat="1"/>
    <xf numFmtId="44" fontId="0" fillId="0" borderId="1" xfId="1" applyNumberFormat="1" applyFont="1" applyBorder="1"/>
    <xf numFmtId="44" fontId="0" fillId="2" borderId="1" xfId="1" applyFont="1" applyFill="1" applyBorder="1"/>
    <xf numFmtId="0" fontId="8" fillId="0" borderId="0" xfId="0" applyFont="1" applyBorder="1" applyAlignment="1"/>
    <xf numFmtId="0" fontId="7" fillId="0" borderId="0" xfId="0" applyFont="1" applyBorder="1" applyAlignment="1"/>
    <xf numFmtId="44" fontId="0" fillId="2" borderId="1" xfId="1" applyFont="1" applyFill="1" applyBorder="1" applyAlignment="1"/>
    <xf numFmtId="0" fontId="18" fillId="0" borderId="0" xfId="0" applyFont="1" applyBorder="1"/>
    <xf numFmtId="0" fontId="18" fillId="4" borderId="0" xfId="0" applyFont="1" applyFill="1" applyBorder="1"/>
    <xf numFmtId="4" fontId="0" fillId="2" borderId="14" xfId="0" applyNumberFormat="1" applyFill="1" applyBorder="1"/>
    <xf numFmtId="4" fontId="0" fillId="2" borderId="1" xfId="0" applyNumberFormat="1" applyFill="1" applyBorder="1"/>
    <xf numFmtId="44" fontId="0" fillId="2" borderId="4" xfId="1" applyFont="1" applyFill="1" applyBorder="1"/>
    <xf numFmtId="44" fontId="0" fillId="2" borderId="14" xfId="1" applyFont="1" applyFill="1" applyBorder="1"/>
    <xf numFmtId="44" fontId="0" fillId="2" borderId="2" xfId="1" applyFont="1" applyFill="1" applyBorder="1"/>
    <xf numFmtId="44" fontId="0" fillId="5" borderId="1" xfId="1" applyFont="1" applyFill="1" applyBorder="1"/>
    <xf numFmtId="44" fontId="0" fillId="5" borderId="13" xfId="1" applyFont="1" applyFill="1" applyBorder="1"/>
    <xf numFmtId="0" fontId="22" fillId="6" borderId="5"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3" fillId="6" borderId="7" xfId="0" applyFont="1" applyFill="1" applyBorder="1" applyAlignment="1">
      <alignment horizontal="center" vertical="center" wrapText="1"/>
    </xf>
    <xf numFmtId="2" fontId="19" fillId="6" borderId="1" xfId="0" applyNumberFormat="1" applyFont="1" applyFill="1" applyBorder="1" applyAlignment="1">
      <alignment horizontal="center"/>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 fillId="6" borderId="1" xfId="0" applyFont="1" applyFill="1" applyBorder="1"/>
    <xf numFmtId="0" fontId="8" fillId="6" borderId="1" xfId="0" applyFont="1" applyFill="1" applyBorder="1"/>
    <xf numFmtId="0" fontId="7" fillId="6" borderId="1" xfId="0" applyFont="1" applyFill="1" applyBorder="1"/>
    <xf numFmtId="0" fontId="7" fillId="6" borderId="1" xfId="0" applyFont="1" applyFill="1" applyBorder="1" applyAlignment="1">
      <alignment horizontal="center" wrapText="1"/>
    </xf>
    <xf numFmtId="0" fontId="15" fillId="6" borderId="1" xfId="0" applyFont="1" applyFill="1" applyBorder="1"/>
    <xf numFmtId="0" fontId="7" fillId="6" borderId="1" xfId="0" applyFont="1" applyFill="1" applyBorder="1" applyAlignment="1"/>
    <xf numFmtId="0" fontId="8" fillId="6" borderId="1" xfId="0" applyFont="1" applyFill="1" applyBorder="1" applyAlignment="1"/>
    <xf numFmtId="0" fontId="15" fillId="6" borderId="1" xfId="0" applyFont="1" applyFill="1" applyBorder="1" applyAlignment="1">
      <alignment horizontal="center" vertical="center"/>
    </xf>
    <xf numFmtId="0" fontId="20" fillId="6" borderId="1" xfId="0" applyFont="1" applyFill="1" applyBorder="1"/>
    <xf numFmtId="0" fontId="20" fillId="7" borderId="1" xfId="0" applyFont="1" applyFill="1" applyBorder="1"/>
    <xf numFmtId="0" fontId="1" fillId="6" borderId="1" xfId="0" applyFont="1" applyFill="1" applyBorder="1" applyAlignment="1">
      <alignment horizontal="left" vertical="center" wrapText="1"/>
    </xf>
    <xf numFmtId="44" fontId="0" fillId="2" borderId="1" xfId="1" applyNumberFormat="1" applyFont="1" applyFill="1" applyBorder="1"/>
    <xf numFmtId="0" fontId="8" fillId="6" borderId="1" xfId="0" applyFont="1" applyFill="1" applyBorder="1" applyAlignment="1">
      <alignment horizontal="left" wrapText="1"/>
    </xf>
    <xf numFmtId="0" fontId="8" fillId="3" borderId="1" xfId="0" applyFont="1" applyFill="1" applyBorder="1"/>
    <xf numFmtId="0" fontId="7" fillId="6" borderId="1" xfId="0" applyFont="1" applyFill="1" applyBorder="1" applyAlignment="1">
      <alignment horizontal="right"/>
    </xf>
    <xf numFmtId="44" fontId="0" fillId="2" borderId="12" xfId="1" applyFont="1" applyFill="1" applyBorder="1"/>
    <xf numFmtId="44" fontId="0" fillId="6" borderId="1" xfId="1" applyFont="1" applyFill="1" applyBorder="1"/>
    <xf numFmtId="2" fontId="19" fillId="6" borderId="11" xfId="0" applyNumberFormat="1" applyFont="1" applyFill="1" applyBorder="1" applyAlignment="1">
      <alignment horizontal="center"/>
    </xf>
    <xf numFmtId="44" fontId="7" fillId="2" borderId="13" xfId="1" applyFont="1" applyFill="1" applyBorder="1" applyAlignment="1">
      <alignment horizontal="center"/>
    </xf>
    <xf numFmtId="44" fontId="8" fillId="2" borderId="1" xfId="1" applyFont="1" applyFill="1" applyBorder="1" applyAlignment="1">
      <alignment horizontal="center"/>
    </xf>
    <xf numFmtId="0" fontId="0" fillId="0" borderId="0" xfId="0" applyFont="1"/>
    <xf numFmtId="0" fontId="0" fillId="6" borderId="1" xfId="0" applyFont="1" applyFill="1" applyBorder="1"/>
    <xf numFmtId="0" fontId="0" fillId="0" borderId="0" xfId="0" applyFont="1" applyAlignment="1"/>
    <xf numFmtId="44" fontId="0" fillId="2" borderId="1" xfId="0" applyNumberFormat="1" applyFont="1" applyFill="1" applyBorder="1"/>
    <xf numFmtId="0" fontId="0" fillId="6" borderId="0" xfId="0" applyFont="1" applyFill="1"/>
    <xf numFmtId="4" fontId="0" fillId="2" borderId="1" xfId="0" applyNumberFormat="1" applyFont="1" applyFill="1" applyBorder="1" applyAlignment="1">
      <alignment horizontal="center"/>
    </xf>
    <xf numFmtId="0" fontId="0" fillId="0" borderId="0" xfId="0" applyFont="1" applyBorder="1"/>
    <xf numFmtId="0" fontId="0" fillId="0" borderId="0" xfId="0" applyFont="1" applyBorder="1" applyAlignment="1"/>
    <xf numFmtId="4" fontId="0" fillId="6" borderId="3" xfId="0" applyNumberFormat="1" applyFont="1" applyFill="1" applyBorder="1" applyAlignment="1">
      <alignment horizontal="center"/>
    </xf>
    <xf numFmtId="44" fontId="8" fillId="0" borderId="12" xfId="1" applyFont="1" applyBorder="1" applyAlignment="1" applyProtection="1">
      <alignment horizontal="center"/>
      <protection locked="0"/>
    </xf>
    <xf numFmtId="44" fontId="0" fillId="3" borderId="1" xfId="1" applyFont="1" applyFill="1" applyBorder="1" applyProtection="1">
      <protection locked="0"/>
    </xf>
    <xf numFmtId="44" fontId="0" fillId="3" borderId="13" xfId="1" applyFont="1" applyFill="1" applyBorder="1" applyProtection="1">
      <protection locked="0"/>
    </xf>
    <xf numFmtId="4" fontId="7" fillId="3" borderId="1" xfId="0" applyNumberFormat="1" applyFont="1" applyFill="1" applyBorder="1" applyAlignment="1" applyProtection="1">
      <alignment horizontal="center"/>
      <protection locked="0"/>
    </xf>
    <xf numFmtId="44" fontId="7" fillId="3" borderId="1" xfId="1" applyFont="1" applyFill="1" applyBorder="1" applyAlignment="1" applyProtection="1">
      <alignment horizontal="center"/>
      <protection locked="0"/>
    </xf>
    <xf numFmtId="44" fontId="0" fillId="3" borderId="12" xfId="1" applyFont="1" applyFill="1" applyBorder="1" applyProtection="1">
      <protection locked="0"/>
    </xf>
    <xf numFmtId="0" fontId="8" fillId="3" borderId="1" xfId="0" applyFont="1" applyFill="1" applyBorder="1" applyProtection="1">
      <protection locked="0"/>
    </xf>
    <xf numFmtId="4" fontId="0" fillId="0" borderId="1" xfId="0" applyNumberFormat="1" applyBorder="1" applyProtection="1">
      <protection locked="0"/>
    </xf>
    <xf numFmtId="4" fontId="0" fillId="3" borderId="1" xfId="0" applyNumberFormat="1" applyFill="1" applyBorder="1" applyProtection="1">
      <protection locked="0"/>
    </xf>
    <xf numFmtId="4" fontId="0" fillId="0" borderId="1" xfId="0" applyNumberFormat="1" applyFont="1" applyBorder="1" applyProtection="1">
      <protection locked="0"/>
    </xf>
    <xf numFmtId="44" fontId="19" fillId="3" borderId="1" xfId="1" applyFont="1" applyFill="1" applyBorder="1" applyAlignment="1" applyProtection="1">
      <protection locked="0"/>
    </xf>
    <xf numFmtId="44" fontId="0" fillId="3" borderId="1" xfId="1" applyFont="1" applyFill="1" applyBorder="1" applyAlignment="1" applyProtection="1">
      <protection locked="0"/>
    </xf>
    <xf numFmtId="0" fontId="1" fillId="6" borderId="0" xfId="0" applyFont="1" applyFill="1" applyAlignment="1">
      <alignment horizontal="right"/>
    </xf>
    <xf numFmtId="0" fontId="0" fillId="0" borderId="0" xfId="0" applyProtection="1">
      <protection locked="0"/>
    </xf>
    <xf numFmtId="0" fontId="0" fillId="6" borderId="0" xfId="0" applyFill="1" applyAlignment="1">
      <alignment wrapText="1"/>
    </xf>
    <xf numFmtId="0" fontId="1" fillId="6" borderId="0" xfId="0" applyFont="1" applyFill="1" applyAlignment="1">
      <alignment horizontal="center" wrapText="1"/>
    </xf>
    <xf numFmtId="0" fontId="0" fillId="6" borderId="0" xfId="0" applyFill="1" applyAlignment="1">
      <alignment horizontal="center" wrapText="1"/>
    </xf>
    <xf numFmtId="0" fontId="0" fillId="0" borderId="0" xfId="0" applyAlignment="1" applyProtection="1">
      <alignment horizontal="left" vertical="top" wrapText="1"/>
      <protection locked="0"/>
    </xf>
    <xf numFmtId="0" fontId="17" fillId="6" borderId="2"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 xfId="0" applyFont="1" applyFill="1" applyBorder="1" applyAlignment="1">
      <alignment horizontal="center" vertical="center"/>
    </xf>
    <xf numFmtId="0" fontId="0" fillId="6" borderId="5" xfId="0" applyFont="1" applyFill="1" applyBorder="1" applyAlignment="1">
      <alignment horizontal="center" vertical="center"/>
    </xf>
    <xf numFmtId="0" fontId="0" fillId="6" borderId="6" xfId="0" applyFont="1" applyFill="1" applyBorder="1" applyAlignment="1">
      <alignment horizontal="center" vertical="center"/>
    </xf>
    <xf numFmtId="0" fontId="0" fillId="6" borderId="7" xfId="0" applyFont="1" applyFill="1" applyBorder="1" applyAlignment="1">
      <alignment horizontal="center" vertical="center"/>
    </xf>
    <xf numFmtId="0" fontId="1" fillId="0" borderId="1" xfId="0" applyFont="1" applyBorder="1" applyAlignment="1"/>
    <xf numFmtId="0" fontId="0" fillId="0" borderId="1" xfId="0" applyFont="1" applyBorder="1" applyAlignment="1"/>
    <xf numFmtId="0" fontId="15" fillId="6" borderId="1" xfId="0" applyFont="1" applyFill="1" applyBorder="1" applyAlignment="1">
      <alignment horizontal="center" vertical="center"/>
    </xf>
    <xf numFmtId="0" fontId="25" fillId="6" borderId="1" xfId="0" applyFont="1" applyFill="1" applyBorder="1" applyAlignment="1">
      <alignment horizontal="center" vertical="center"/>
    </xf>
    <xf numFmtId="0" fontId="17" fillId="0" borderId="1" xfId="0" applyFont="1" applyBorder="1" applyAlignment="1">
      <alignment vertical="center" wrapText="1"/>
    </xf>
    <xf numFmtId="0" fontId="0" fillId="0" borderId="1" xfId="0" applyFont="1" applyBorder="1" applyAlignment="1">
      <alignment vertical="center" wrapText="1"/>
    </xf>
    <xf numFmtId="0" fontId="10" fillId="6" borderId="1" xfId="0" applyFont="1" applyFill="1" applyBorder="1" applyAlignment="1">
      <alignment horizontal="center" vertical="center" wrapText="1"/>
    </xf>
    <xf numFmtId="0" fontId="0" fillId="6" borderId="1" xfId="0" applyFont="1" applyFill="1" applyBorder="1" applyAlignment="1">
      <alignment horizontal="right" vertical="center" wrapText="1"/>
    </xf>
    <xf numFmtId="0" fontId="1" fillId="6" borderId="1" xfId="0" applyFont="1" applyFill="1" applyBorder="1" applyAlignment="1">
      <alignment horizontal="right" vertical="center" wrapText="1"/>
    </xf>
    <xf numFmtId="0" fontId="0" fillId="6" borderId="1" xfId="0" applyFont="1" applyFill="1" applyBorder="1" applyAlignment="1">
      <alignment horizontal="left" vertical="center" wrapText="1"/>
    </xf>
    <xf numFmtId="0" fontId="0" fillId="0" borderId="13" xfId="0" applyFont="1" applyBorder="1" applyAlignment="1">
      <alignment horizontal="left" vertical="top" wrapText="1"/>
    </xf>
    <xf numFmtId="0" fontId="0" fillId="0" borderId="15" xfId="0" applyFont="1" applyBorder="1" applyAlignment="1">
      <alignment horizontal="left" vertical="top" wrapText="1"/>
    </xf>
    <xf numFmtId="0" fontId="0" fillId="0" borderId="12" xfId="0" applyFont="1" applyBorder="1" applyAlignment="1">
      <alignment wrapText="1"/>
    </xf>
    <xf numFmtId="0" fontId="17"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17" fillId="6" borderId="13" xfId="0" applyFont="1" applyFill="1" applyBorder="1" applyAlignment="1">
      <alignment horizontal="right" vertical="center" wrapText="1"/>
    </xf>
    <xf numFmtId="0" fontId="1" fillId="0" borderId="12" xfId="0" applyFont="1" applyBorder="1" applyAlignment="1">
      <alignment horizontal="right" wrapText="1"/>
    </xf>
    <xf numFmtId="0" fontId="25" fillId="6" borderId="14" xfId="0" applyFont="1" applyFill="1" applyBorder="1" applyAlignment="1">
      <alignment horizontal="left" vertical="center" wrapText="1"/>
    </xf>
    <xf numFmtId="0" fontId="26" fillId="0" borderId="9" xfId="0" applyFont="1" applyBorder="1" applyAlignment="1">
      <alignment horizontal="left" vertical="center" wrapText="1"/>
    </xf>
    <xf numFmtId="0" fontId="26" fillId="0" borderId="11" xfId="0" applyFont="1" applyBorder="1" applyAlignment="1">
      <alignment horizontal="left" vertical="center" wrapText="1"/>
    </xf>
    <xf numFmtId="0" fontId="26" fillId="6" borderId="14" xfId="0" applyFont="1" applyFill="1" applyBorder="1" applyAlignment="1">
      <alignment horizontal="left" vertical="center" wrapText="1"/>
    </xf>
    <xf numFmtId="0" fontId="0" fillId="6" borderId="9" xfId="0" applyFont="1" applyFill="1" applyBorder="1" applyAlignment="1">
      <alignment horizontal="left" vertical="center" wrapText="1"/>
    </xf>
    <xf numFmtId="0" fontId="0" fillId="6" borderId="11" xfId="0" applyFont="1" applyFill="1" applyBorder="1" applyAlignment="1">
      <alignment horizontal="left" vertical="center" wrapText="1"/>
    </xf>
    <xf numFmtId="0" fontId="8" fillId="6" borderId="1" xfId="0" applyFont="1" applyFill="1" applyBorder="1" applyAlignment="1">
      <alignment wrapText="1"/>
    </xf>
    <xf numFmtId="0" fontId="0" fillId="0" borderId="1" xfId="0" applyFont="1" applyBorder="1" applyAlignment="1">
      <alignment wrapText="1"/>
    </xf>
    <xf numFmtId="0" fontId="26" fillId="6" borderId="1" xfId="0" applyFont="1" applyFill="1" applyBorder="1" applyAlignment="1">
      <alignment horizontal="left" vertical="center" wrapText="1"/>
    </xf>
    <xf numFmtId="0" fontId="1" fillId="0" borderId="5" xfId="0" applyFont="1" applyBorder="1" applyAlignment="1"/>
    <xf numFmtId="0" fontId="0" fillId="0" borderId="6" xfId="0" applyFont="1" applyBorder="1" applyAlignment="1"/>
    <xf numFmtId="0" fontId="0" fillId="0" borderId="1" xfId="0" applyFont="1" applyBorder="1" applyAlignment="1">
      <alignment horizontal="left" vertical="center" wrapText="1"/>
    </xf>
    <xf numFmtId="0" fontId="1" fillId="6" borderId="1" xfId="0" applyFont="1" applyFill="1" applyBorder="1" applyAlignment="1">
      <alignment horizontal="right" wrapText="1"/>
    </xf>
    <xf numFmtId="0" fontId="0" fillId="6" borderId="1" xfId="0" applyFont="1" applyFill="1" applyBorder="1" applyAlignment="1">
      <alignment horizontal="right" wrapText="1"/>
    </xf>
    <xf numFmtId="0" fontId="25" fillId="6" borderId="1" xfId="0" applyFont="1" applyFill="1" applyBorder="1" applyAlignment="1">
      <alignment horizontal="left" vertical="center" wrapText="1"/>
    </xf>
    <xf numFmtId="0" fontId="26" fillId="0" borderId="1" xfId="0" applyFont="1" applyBorder="1" applyAlignment="1">
      <alignment horizontal="left" vertical="center" wrapText="1"/>
    </xf>
    <xf numFmtId="0" fontId="0" fillId="0" borderId="11" xfId="0" applyFont="1" applyBorder="1" applyAlignment="1">
      <alignment horizontal="left"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4" xfId="0" applyFont="1" applyBorder="1" applyAlignment="1">
      <alignment vertical="center" wrapText="1"/>
    </xf>
    <xf numFmtId="0" fontId="1" fillId="6" borderId="1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0" fillId="0" borderId="8" xfId="0" applyFont="1" applyBorder="1" applyAlignment="1">
      <alignment vertical="center" wrapText="1"/>
    </xf>
    <xf numFmtId="0" fontId="1" fillId="6" borderId="0" xfId="0" applyFont="1" applyFill="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0" fillId="0" borderId="7" xfId="0" applyFont="1" applyBorder="1" applyAlignment="1">
      <alignment vertical="center" wrapText="1"/>
    </xf>
    <xf numFmtId="0" fontId="25" fillId="6" borderId="9" xfId="0" applyFont="1" applyFill="1" applyBorder="1" applyAlignment="1">
      <alignment horizontal="left" vertical="center" wrapText="1"/>
    </xf>
    <xf numFmtId="0" fontId="25" fillId="6" borderId="11" xfId="0" applyFont="1" applyFill="1" applyBorder="1" applyAlignment="1">
      <alignment horizontal="left" vertical="center" wrapText="1"/>
    </xf>
    <xf numFmtId="0" fontId="8" fillId="6" borderId="14" xfId="0" applyFont="1" applyFill="1" applyBorder="1" applyAlignment="1">
      <alignment vertical="center" wrapText="1"/>
    </xf>
    <xf numFmtId="0" fontId="0" fillId="0" borderId="9" xfId="0" applyFont="1" applyBorder="1" applyAlignment="1">
      <alignment vertical="center" wrapText="1"/>
    </xf>
    <xf numFmtId="0" fontId="0" fillId="0" borderId="11" xfId="0" applyFont="1" applyBorder="1" applyAlignment="1">
      <alignment vertical="center" wrapText="1"/>
    </xf>
    <xf numFmtId="0" fontId="0" fillId="0" borderId="10"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3" fillId="6" borderId="13" xfId="0" applyFont="1" applyFill="1" applyBorder="1" applyAlignment="1"/>
    <xf numFmtId="0" fontId="0" fillId="6" borderId="12" xfId="0" applyFill="1" applyBorder="1" applyAlignment="1"/>
    <xf numFmtId="4" fontId="1" fillId="6" borderId="1" xfId="0" applyNumberFormat="1" applyFont="1" applyFill="1" applyBorder="1" applyAlignment="1">
      <alignment horizontal="center"/>
    </xf>
    <xf numFmtId="4" fontId="0" fillId="6" borderId="1" xfId="0" applyNumberFormat="1" applyFill="1" applyBorder="1" applyAlignment="1">
      <alignment horizontal="center"/>
    </xf>
    <xf numFmtId="0" fontId="2"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4" fontId="1" fillId="0" borderId="1" xfId="0" applyNumberFormat="1" applyFont="1" applyBorder="1" applyAlignment="1" applyProtection="1">
      <alignment horizontal="center" vertical="center"/>
      <protection locked="0"/>
    </xf>
    <xf numFmtId="4" fontId="0" fillId="0" borderId="1" xfId="0" applyNumberFormat="1" applyBorder="1" applyAlignment="1" applyProtection="1">
      <alignment horizontal="center" vertical="center"/>
      <protection locked="0"/>
    </xf>
    <xf numFmtId="0" fontId="1" fillId="6" borderId="1" xfId="0" applyFont="1" applyFill="1" applyBorder="1" applyAlignment="1">
      <alignment horizontal="right"/>
    </xf>
    <xf numFmtId="0" fontId="0" fillId="6" borderId="1" xfId="0" applyFill="1" applyBorder="1" applyAlignment="1">
      <alignment horizontal="right"/>
    </xf>
    <xf numFmtId="4" fontId="0" fillId="2" borderId="1" xfId="0" applyNumberFormat="1" applyFill="1" applyBorder="1" applyAlignment="1"/>
    <xf numFmtId="0" fontId="0" fillId="0" borderId="1" xfId="0" applyBorder="1" applyAlignment="1"/>
    <xf numFmtId="0" fontId="0" fillId="0" borderId="11" xfId="0" applyBorder="1" applyAlignment="1"/>
    <xf numFmtId="0" fontId="2" fillId="6" borderId="1" xfId="0" applyFont="1" applyFill="1" applyBorder="1" applyAlignment="1">
      <alignment horizontal="center" vertical="center" wrapText="1" shrinkToFit="1"/>
    </xf>
    <xf numFmtId="0" fontId="3" fillId="6" borderId="1" xfId="0" applyFont="1" applyFill="1" applyBorder="1" applyAlignment="1">
      <alignment horizontal="center" vertical="center" wrapText="1" shrinkToFit="1"/>
    </xf>
    <xf numFmtId="0" fontId="7"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2" xfId="0" applyFont="1" applyFill="1" applyBorder="1" applyAlignment="1">
      <alignment horizontal="center" vertical="center"/>
    </xf>
    <xf numFmtId="0" fontId="1" fillId="0" borderId="13" xfId="0" applyFont="1" applyBorder="1" applyAlignment="1"/>
    <xf numFmtId="0" fontId="0" fillId="0" borderId="15" xfId="0" applyBorder="1" applyAlignment="1"/>
    <xf numFmtId="0" fontId="0" fillId="0" borderId="12" xfId="0" applyBorder="1" applyAlignment="1"/>
    <xf numFmtId="0" fontId="2" fillId="6" borderId="13" xfId="0" applyFont="1" applyFill="1" applyBorder="1" applyAlignment="1">
      <alignment horizontal="center"/>
    </xf>
    <xf numFmtId="0" fontId="3" fillId="6" borderId="12" xfId="0" applyFont="1" applyFill="1" applyBorder="1" applyAlignment="1">
      <alignment horizontal="center"/>
    </xf>
    <xf numFmtId="0" fontId="0" fillId="6" borderId="1" xfId="0" applyFill="1" applyBorder="1" applyAlignment="1">
      <alignment horizontal="center" vertical="center" wrapText="1"/>
    </xf>
    <xf numFmtId="0" fontId="1" fillId="6" borderId="1" xfId="0" applyFont="1" applyFill="1" applyBorder="1" applyAlignment="1">
      <alignment horizontal="left"/>
    </xf>
    <xf numFmtId="0" fontId="0" fillId="6" borderId="1" xfId="0" applyFill="1" applyBorder="1" applyAlignment="1">
      <alignment horizontal="left"/>
    </xf>
    <xf numFmtId="4" fontId="1" fillId="2" borderId="1" xfId="0" applyNumberFormat="1" applyFont="1" applyFill="1" applyBorder="1" applyAlignment="1">
      <alignment horizontal="center"/>
    </xf>
    <xf numFmtId="0" fontId="1" fillId="6" borderId="13" xfId="0" applyFont="1" applyFill="1" applyBorder="1" applyAlignment="1">
      <alignment horizontal="left" wrapText="1"/>
    </xf>
    <xf numFmtId="0" fontId="0" fillId="6" borderId="15" xfId="0" applyFill="1" applyBorder="1" applyAlignment="1">
      <alignment horizontal="left" wrapText="1"/>
    </xf>
    <xf numFmtId="0" fontId="0" fillId="6" borderId="12" xfId="0" applyFill="1" applyBorder="1" applyAlignment="1">
      <alignment horizontal="left" wrapText="1"/>
    </xf>
    <xf numFmtId="4" fontId="1" fillId="2" borderId="13" xfId="0" applyNumberFormat="1" applyFont="1" applyFill="1" applyBorder="1" applyAlignment="1">
      <alignment horizontal="center" wrapText="1"/>
    </xf>
    <xf numFmtId="0" fontId="0" fillId="2" borderId="12" xfId="0" applyFill="1" applyBorder="1" applyAlignment="1">
      <alignment horizontal="center" wrapText="1"/>
    </xf>
    <xf numFmtId="0" fontId="1" fillId="6" borderId="1" xfId="0" applyFont="1" applyFill="1" applyBorder="1" applyAlignment="1">
      <alignment horizontal="left" vertical="center" wrapText="1"/>
    </xf>
    <xf numFmtId="4" fontId="10" fillId="2" borderId="1" xfId="0" applyNumberFormat="1" applyFont="1" applyFill="1" applyBorder="1" applyAlignment="1">
      <alignment horizontal="center" vertical="center"/>
    </xf>
    <xf numFmtId="0" fontId="0" fillId="0" borderId="14" xfId="0" applyFont="1" applyBorder="1" applyAlignment="1">
      <alignment wrapText="1"/>
    </xf>
    <xf numFmtId="0" fontId="0" fillId="0" borderId="11" xfId="0" applyFont="1" applyBorder="1" applyAlignment="1">
      <alignment wrapText="1"/>
    </xf>
    <xf numFmtId="4" fontId="0" fillId="0" borderId="14" xfId="0" applyNumberFormat="1" applyBorder="1" applyAlignment="1" applyProtection="1">
      <alignment vertical="top" wrapText="1"/>
      <protection locked="0"/>
    </xf>
    <xf numFmtId="4" fontId="0" fillId="0" borderId="11" xfId="0" applyNumberFormat="1" applyBorder="1" applyAlignment="1" applyProtection="1">
      <alignment vertical="top" wrapText="1"/>
      <protection locked="0"/>
    </xf>
    <xf numFmtId="0" fontId="0" fillId="0" borderId="14" xfId="0" applyBorder="1" applyAlignment="1">
      <alignment wrapText="1"/>
    </xf>
    <xf numFmtId="0" fontId="0" fillId="0" borderId="11" xfId="0" applyBorder="1" applyAlignment="1">
      <alignment wrapText="1"/>
    </xf>
    <xf numFmtId="9" fontId="0" fillId="0" borderId="14" xfId="2" applyFont="1" applyBorder="1" applyAlignment="1" applyProtection="1">
      <alignment vertical="top" wrapText="1"/>
      <protection locked="0"/>
    </xf>
    <xf numFmtId="9" fontId="0" fillId="0" borderId="11" xfId="2" applyFont="1" applyBorder="1" applyAlignment="1" applyProtection="1">
      <alignment vertical="top" wrapText="1"/>
      <protection locked="0"/>
    </xf>
    <xf numFmtId="2" fontId="1" fillId="6" borderId="1" xfId="0" applyNumberFormat="1" applyFont="1" applyFill="1" applyBorder="1" applyAlignment="1">
      <alignment horizontal="center"/>
    </xf>
    <xf numFmtId="0" fontId="9" fillId="6" borderId="13" xfId="0" applyFont="1" applyFill="1" applyBorder="1" applyAlignment="1">
      <alignment horizontal="center" wrapText="1"/>
    </xf>
    <xf numFmtId="0" fontId="9" fillId="6" borderId="12" xfId="0" applyFont="1" applyFill="1" applyBorder="1" applyAlignment="1">
      <alignment horizontal="center" wrapText="1"/>
    </xf>
    <xf numFmtId="0" fontId="2" fillId="6" borderId="1" xfId="0" applyFont="1" applyFill="1" applyBorder="1" applyAlignment="1">
      <alignment horizontal="center" wrapText="1"/>
    </xf>
    <xf numFmtId="0" fontId="1" fillId="0" borderId="0" xfId="0" applyFont="1" applyAlignment="1"/>
    <xf numFmtId="0" fontId="0" fillId="0" borderId="0" xfId="0" applyAlignment="1"/>
    <xf numFmtId="0" fontId="7"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0" fillId="6" borderId="1" xfId="0" applyFill="1" applyBorder="1" applyAlignment="1">
      <alignment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4" fontId="1" fillId="3" borderId="1" xfId="0" applyNumberFormat="1" applyFont="1" applyFill="1" applyBorder="1" applyAlignment="1" applyProtection="1">
      <alignment horizontal="center"/>
      <protection locked="0"/>
    </xf>
    <xf numFmtId="0" fontId="0" fillId="0" borderId="0" xfId="0" applyFont="1" applyAlignment="1"/>
    <xf numFmtId="0" fontId="7" fillId="6" borderId="1" xfId="0" applyFont="1" applyFill="1" applyBorder="1" applyAlignment="1">
      <alignment horizontal="left" vertical="top"/>
    </xf>
    <xf numFmtId="0" fontId="8" fillId="6" borderId="1" xfId="0" applyFont="1" applyFill="1" applyBorder="1" applyAlignment="1">
      <alignment horizontal="left" vertical="top"/>
    </xf>
    <xf numFmtId="0" fontId="1" fillId="6" borderId="2" xfId="0" applyFont="1" applyFill="1" applyBorder="1" applyAlignment="1">
      <alignment horizontal="center" vertical="center"/>
    </xf>
    <xf numFmtId="0" fontId="0" fillId="6" borderId="2" xfId="0" applyFont="1" applyFill="1" applyBorder="1" applyAlignment="1"/>
    <xf numFmtId="0" fontId="0" fillId="6" borderId="3" xfId="0" applyFont="1" applyFill="1" applyBorder="1" applyAlignment="1"/>
    <xf numFmtId="0" fontId="0" fillId="6" borderId="4" xfId="0" applyFont="1" applyFill="1" applyBorder="1" applyAlignment="1"/>
    <xf numFmtId="0" fontId="0" fillId="6" borderId="5" xfId="0" applyFont="1" applyFill="1" applyBorder="1" applyAlignment="1"/>
    <xf numFmtId="0" fontId="0" fillId="6" borderId="6" xfId="0" applyFont="1" applyFill="1" applyBorder="1" applyAlignment="1"/>
    <xf numFmtId="0" fontId="0" fillId="6" borderId="7" xfId="0" applyFont="1" applyFill="1" applyBorder="1" applyAlignment="1"/>
    <xf numFmtId="0" fontId="0" fillId="6" borderId="1" xfId="0" applyFont="1" applyFill="1" applyBorder="1" applyAlignment="1">
      <alignment horizontal="left"/>
    </xf>
    <xf numFmtId="0" fontId="1" fillId="6" borderId="1" xfId="0" applyFont="1" applyFill="1" applyBorder="1" applyAlignment="1">
      <alignment wrapText="1"/>
    </xf>
    <xf numFmtId="0" fontId="1" fillId="6" borderId="10" xfId="0" applyFont="1" applyFill="1" applyBorder="1" applyAlignment="1">
      <alignment horizontal="center"/>
    </xf>
    <xf numFmtId="0" fontId="1" fillId="6" borderId="0" xfId="0" applyFont="1" applyFill="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2" fillId="6" borderId="1" xfId="0" applyFont="1" applyFill="1" applyBorder="1" applyAlignment="1"/>
    <xf numFmtId="0" fontId="3" fillId="6" borderId="1" xfId="0" applyFont="1" applyFill="1" applyBorder="1" applyAlignment="1"/>
    <xf numFmtId="0" fontId="13" fillId="6" borderId="1" xfId="0" applyFont="1" applyFill="1" applyBorder="1" applyAlignment="1"/>
    <xf numFmtId="0" fontId="14" fillId="6" borderId="1" xfId="0" applyFont="1" applyFill="1" applyBorder="1" applyAlignment="1"/>
    <xf numFmtId="0" fontId="0" fillId="3" borderId="1" xfId="0" applyFont="1" applyFill="1" applyBorder="1" applyAlignment="1" applyProtection="1">
      <protection locked="0"/>
    </xf>
    <xf numFmtId="0" fontId="3" fillId="6" borderId="1" xfId="0" applyFont="1" applyFill="1" applyBorder="1" applyAlignment="1">
      <alignment horizontal="left" vertical="top" wrapText="1"/>
    </xf>
    <xf numFmtId="0" fontId="13" fillId="6" borderId="1" xfId="0" applyFont="1" applyFill="1" applyBorder="1" applyAlignment="1">
      <alignment horizontal="left" vertical="center" wrapText="1"/>
    </xf>
    <xf numFmtId="0" fontId="1" fillId="6" borderId="3" xfId="0" applyFont="1" applyFill="1" applyBorder="1" applyAlignment="1">
      <alignment horizontal="center"/>
    </xf>
    <xf numFmtId="0" fontId="2" fillId="6"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1" fillId="6" borderId="14" xfId="0" applyFont="1" applyFill="1" applyBorder="1" applyAlignment="1">
      <alignment horizontal="right" wrapText="1"/>
    </xf>
    <xf numFmtId="0" fontId="0" fillId="0" borderId="11" xfId="0" applyFont="1" applyBorder="1" applyAlignment="1">
      <alignment horizontal="right" wrapText="1"/>
    </xf>
    <xf numFmtId="44" fontId="0" fillId="2" borderId="14" xfId="0" applyNumberFormat="1" applyFont="1" applyFill="1" applyBorder="1" applyAlignment="1">
      <alignment wrapText="1"/>
    </xf>
    <xf numFmtId="0" fontId="0" fillId="2" borderId="11" xfId="0" applyFont="1" applyFill="1" applyBorder="1" applyAlignment="1">
      <alignment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2" fontId="0" fillId="6" borderId="1" xfId="0" applyNumberFormat="1" applyFont="1" applyFill="1" applyBorder="1" applyAlignment="1"/>
    <xf numFmtId="2" fontId="1" fillId="6" borderId="1" xfId="0" applyNumberFormat="1" applyFont="1" applyFill="1" applyBorder="1" applyAlignment="1">
      <alignment horizontal="right"/>
    </xf>
    <xf numFmtId="2" fontId="0" fillId="6" borderId="1" xfId="0" applyNumberFormat="1" applyFont="1" applyFill="1" applyBorder="1" applyAlignment="1">
      <alignment horizontal="right"/>
    </xf>
    <xf numFmtId="2" fontId="0" fillId="3" borderId="1" xfId="0" applyNumberFormat="1" applyFont="1" applyFill="1" applyBorder="1" applyAlignment="1" applyProtection="1">
      <alignment horizontal="right"/>
      <protection locked="0"/>
    </xf>
  </cellXfs>
  <cellStyles count="3">
    <cellStyle name="Currency" xfId="1" builtinId="4"/>
    <cellStyle name="Normal" xfId="0" builtinId="0"/>
    <cellStyle name="Percent" xfId="2" builtinId="5"/>
  </cellStyles>
  <dxfs count="51">
    <dxf>
      <font>
        <strike val="0"/>
        <outline val="0"/>
        <shadow val="0"/>
        <u val="none"/>
        <vertAlign val="baseline"/>
        <sz val="11"/>
        <name val="Calibri"/>
        <scheme val="minor"/>
      </font>
      <numFmt numFmtId="4" formatCode="#,##0.00"/>
      <fill>
        <patternFill patternType="solid">
          <fgColor indexed="64"/>
          <bgColor theme="8" tint="0.59999389629810485"/>
        </patternFill>
      </fill>
      <border diagonalUp="0" diagonalDown="0" outline="0">
        <left/>
        <right/>
        <top style="thin">
          <color auto="1"/>
        </top>
        <bottom style="thin">
          <color auto="1"/>
        </bottom>
      </border>
    </dxf>
    <dxf>
      <border outline="0">
        <top style="thin">
          <color auto="1"/>
        </top>
      </border>
    </dxf>
    <dxf>
      <font>
        <strike val="0"/>
        <outline val="0"/>
        <shadow val="0"/>
        <u val="none"/>
        <vertAlign val="baseline"/>
        <sz val="11"/>
        <name val="Calibri"/>
        <scheme val="minor"/>
      </font>
      <numFmt numFmtId="4" formatCode="#,##0.00"/>
      <fill>
        <patternFill patternType="solid">
          <fgColor indexed="64"/>
          <bgColor theme="8" tint="0.59999389629810485"/>
        </patternFill>
      </fill>
    </dxf>
    <dxf>
      <border>
        <bottom style="thin">
          <color auto="1"/>
        </bottom>
      </border>
    </dxf>
    <dxf>
      <font>
        <strike val="0"/>
        <outline val="0"/>
        <shadow val="0"/>
        <u val="none"/>
        <vertAlign val="baseline"/>
        <sz val="11"/>
        <color theme="1" tint="4.9989318521683403E-2"/>
        <name val="Calibri"/>
        <scheme val="minor"/>
      </font>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1"/>
        <name val="Calibri"/>
        <scheme val="minor"/>
      </font>
      <numFmt numFmtId="4" formatCode="#,##0.00"/>
      <fill>
        <patternFill patternType="solid">
          <fgColor indexed="64"/>
          <bgColor theme="8" tint="0.59999389629810485"/>
        </patternFill>
      </fill>
      <border diagonalUp="0" diagonalDown="0" outline="0">
        <left/>
        <right/>
        <top style="thin">
          <color auto="1"/>
        </top>
        <bottom style="thin">
          <color auto="1"/>
        </bottom>
      </border>
    </dxf>
    <dxf>
      <font>
        <strike val="0"/>
        <outline val="0"/>
        <shadow val="0"/>
        <u val="none"/>
        <vertAlign val="baseline"/>
        <sz val="11"/>
        <name val="Calibri"/>
        <scheme val="minor"/>
      </font>
      <numFmt numFmtId="4" formatCode="#,##0.00"/>
      <fill>
        <patternFill patternType="solid">
          <fgColor indexed="64"/>
          <bgColor theme="8" tint="0.59999389629810485"/>
        </patternFill>
      </fill>
      <border diagonalUp="0" diagonalDown="0" outline="0">
        <left/>
        <right/>
        <top style="thin">
          <color auto="1"/>
        </top>
        <bottom style="thin">
          <color auto="1"/>
        </bottom>
      </border>
    </dxf>
    <dxf>
      <border outline="0">
        <top style="thin">
          <color auto="1"/>
        </top>
      </border>
    </dxf>
    <dxf>
      <font>
        <strike val="0"/>
        <outline val="0"/>
        <shadow val="0"/>
        <u val="none"/>
        <vertAlign val="baseline"/>
        <sz val="11"/>
        <name val="Calibri"/>
        <scheme val="minor"/>
      </font>
      <numFmt numFmtId="4" formatCode="#,##0.00"/>
      <fill>
        <patternFill patternType="solid">
          <fgColor indexed="64"/>
          <bgColor theme="8" tint="0.59999389629810485"/>
        </patternFill>
      </fill>
    </dxf>
    <dxf>
      <border>
        <bottom style="thin">
          <color auto="1"/>
        </bottom>
      </border>
    </dxf>
    <dxf>
      <font>
        <strike val="0"/>
        <outline val="0"/>
        <shadow val="0"/>
        <u val="none"/>
        <vertAlign val="baseline"/>
        <sz val="11"/>
        <color theme="1" tint="4.9989318521683403E-2"/>
        <name val="Calibri"/>
        <scheme val="minor"/>
      </font>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name val="Calibri"/>
        <scheme val="minor"/>
      </font>
      <border diagonalUp="0" diagonalDown="0" outline="0">
        <left style="thin">
          <color auto="1"/>
        </left>
        <right/>
        <top style="thin">
          <color auto="1"/>
        </top>
        <bottom style="thin">
          <color auto="1"/>
        </bottom>
      </border>
    </dxf>
    <dxf>
      <font>
        <strike val="0"/>
        <outline val="0"/>
        <shadow val="0"/>
        <u val="none"/>
        <vertAlign val="baseline"/>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name val="Calibri"/>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name val="Calibri"/>
        <scheme val="minor"/>
      </font>
    </dxf>
    <dxf>
      <border>
        <bottom style="thin">
          <color auto="1"/>
        </bottom>
      </border>
    </dxf>
    <dxf>
      <font>
        <strike val="0"/>
        <outline val="0"/>
        <shadow val="0"/>
        <u val="none"/>
        <vertAlign val="baseline"/>
        <color auto="1"/>
        <name val="Calibri"/>
        <scheme val="minor"/>
      </font>
      <fill>
        <patternFill patternType="solid">
          <fgColor indexed="64"/>
          <bgColor theme="8" tint="0.59999389629810485"/>
        </patternFill>
      </fill>
      <alignment horizontal="general" vertical="bottom" textRotation="0" wrapText="1" indent="0" justifyLastLine="0" shrinkToFit="0" readingOrder="0"/>
      <border diagonalUp="0" diagonalDown="0" outline="0">
        <left style="thin">
          <color auto="1"/>
        </left>
        <right style="thin">
          <color auto="1"/>
        </right>
        <top/>
        <bottom/>
      </border>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numFmt numFmtId="4" formatCode="#,##0.00"/>
      <border diagonalUp="0" diagonalDown="0">
        <left style="thin">
          <color auto="1"/>
        </left>
        <right style="thin">
          <color auto="1"/>
        </right>
        <top style="thin">
          <color auto="1"/>
        </top>
        <bottom style="thin">
          <color auto="1"/>
        </bottom>
        <vertical/>
        <horizontal/>
      </border>
      <protection locked="0" hidden="0"/>
    </dxf>
    <dxf>
      <protection locked="0" hidden="0"/>
    </dxf>
    <dxf>
      <font>
        <strike val="0"/>
        <outline val="0"/>
        <shadow val="0"/>
        <u val="none"/>
        <vertAlign val="baseline"/>
        <color auto="1"/>
        <name val="Calibri"/>
        <scheme val="minor"/>
      </font>
      <fill>
        <patternFill patternType="solid">
          <fgColor indexed="64"/>
          <bgColor theme="8" tint="0.79998168889431442"/>
        </patternFill>
      </fill>
      <border diagonalUp="0" diagonalDown="0" outline="0">
        <left style="thin">
          <color auto="1"/>
        </left>
        <right style="thin">
          <color auto="1"/>
        </right>
        <top/>
        <bottom/>
      </border>
    </dxf>
    <dxf>
      <numFmt numFmtId="4" formatCode="#,##0.00"/>
      <border diagonalUp="0" diagonalDown="0">
        <left style="thin">
          <color auto="1"/>
        </left>
        <right style="thin">
          <color auto="1"/>
        </right>
        <top style="thin">
          <color auto="1"/>
        </top>
        <bottom style="thin">
          <color auto="1"/>
        </bottom>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4" formatCode="#,##0.0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name val="Calibri"/>
        <scheme val="minor"/>
      </font>
      <numFmt numFmtId="34" formatCode="_(&quot;$&quot;* #,##0.00_);_(&quot;$&quot;* \(#,##0.00\);_(&quot;$&quot;* &quot;-&quot;??_);_(@_)"/>
      <border diagonalUp="0" diagonalDown="0" outline="0">
        <left style="thin">
          <color auto="1"/>
        </left>
        <right/>
        <top style="thin">
          <color auto="1"/>
        </top>
        <bottom style="thin">
          <color auto="1"/>
        </bottom>
      </border>
    </dxf>
    <dxf>
      <font>
        <strike val="0"/>
        <outline val="0"/>
        <shadow val="0"/>
        <u val="none"/>
        <vertAlign val="baseline"/>
        <name val="Calibri"/>
        <scheme val="minor"/>
      </font>
      <fill>
        <patternFill patternType="solid">
          <fgColor indexed="64"/>
          <bgColor theme="8" tint="0.79998168889431442"/>
        </patternFill>
      </fill>
      <border diagonalUp="0" diagonalDown="0" outline="0">
        <left/>
        <right style="thin">
          <color auto="1"/>
        </right>
        <top style="thin">
          <color auto="1"/>
        </top>
        <bottom style="thin">
          <color auto="1"/>
        </bottom>
      </border>
    </dxf>
    <dxf>
      <font>
        <strike val="0"/>
        <outline val="0"/>
        <shadow val="0"/>
        <u val="none"/>
        <vertAlign val="baseline"/>
        <name val="Calibri"/>
        <scheme val="minor"/>
      </font>
    </dxf>
    <dxf>
      <font>
        <strike val="0"/>
        <outline val="0"/>
        <shadow val="0"/>
        <u val="none"/>
        <vertAlign val="baseline"/>
        <name val="Calibri"/>
        <scheme val="minor"/>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104775</xdr:colOff>
      <xdr:row>6</xdr:row>
      <xdr:rowOff>133350</xdr:rowOff>
    </xdr:from>
    <xdr:ext cx="184731" cy="264560"/>
    <xdr:sp macro="" textlink="">
      <xdr:nvSpPr>
        <xdr:cNvPr id="2" name="TextBox 1"/>
        <xdr:cNvSpPr txBox="1"/>
      </xdr:nvSpPr>
      <xdr:spPr>
        <a:xfrm>
          <a:off x="2543175"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228600</xdr:colOff>
      <xdr:row>1</xdr:row>
      <xdr:rowOff>0</xdr:rowOff>
    </xdr:from>
    <xdr:ext cx="5867400" cy="4772025"/>
    <xdr:sp macro="" textlink="">
      <xdr:nvSpPr>
        <xdr:cNvPr id="3" name="TextBox 2"/>
        <xdr:cNvSpPr txBox="1"/>
      </xdr:nvSpPr>
      <xdr:spPr>
        <a:xfrm>
          <a:off x="228600" y="190500"/>
          <a:ext cx="5867400" cy="47720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ysClr val="windowText" lastClr="000000"/>
              </a:solidFill>
              <a:effectLst/>
              <a:latin typeface="+mn-lt"/>
              <a:ea typeface="+mn-ea"/>
              <a:cs typeface="+mn-cs"/>
            </a:rPr>
            <a:t>The American Ambulance Association (AAA) is working to ensure sustainable funding for ground ambulance services by more closely tying Medicare and Medicaid reimbursement rates to actual operating costs. In addition to making permanent the current temporary Medicare rate increases, we are advocating that Congress change the status of ambulance services from "suppliers" of health-related goods and services to "providers" of health care. If these efforts to move to provider status prove successful, ambulance services will then need to meet "Conditions of Participation"—basic standards that ensure quality. One condition will be providing accurate cost data to the Centers for Medicare and Medicaid Services (CMS).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AAA worked closely with expert vendors to develop a recommended methodology for ambulance services to report costs that is not overly burdensome. This method, which has received positive feedback from regulators, asks the government to survey a statistically significant sample of ambulance services each year instead of requiring expensive universal cost reporting.</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Although the AAA's recommended method is not formally approved by the government at this time, the adoption of our standardized terms and methodology by a number or providers adds strength to our already promising request. </a:t>
          </a:r>
          <a:r>
            <a:rPr lang="en-US" sz="1100" b="1">
              <a:solidFill>
                <a:sysClr val="windowText" lastClr="000000"/>
              </a:solidFill>
              <a:effectLst/>
              <a:latin typeface="+mn-lt"/>
              <a:ea typeface="+mn-ea"/>
              <a:cs typeface="+mn-cs"/>
            </a:rPr>
            <a:t>At this time, AAA requests that ambulance services begin the use of our cost standards terms and methods today. This change will add weight to our ongoing efforts to advocate for a sample-based "Survey Methodology."</a:t>
          </a:r>
          <a:r>
            <a:rPr lang="en-US" sz="1100">
              <a:solidFill>
                <a:sysClr val="windowText" lastClr="000000"/>
              </a:solidFill>
              <a:effectLst/>
              <a:latin typeface="+mn-lt"/>
              <a:ea typeface="+mn-ea"/>
              <a:cs typeface="+mn-cs"/>
            </a:rPr>
            <a:t> It will also reduce transition burden on early-adopter services when AAA's methodology is hopefully passed by Congress.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Please use the enclosed worksheets to track costs for your ambulance service. For additional information, please see the Moran Report, Kathy Lester’s blog post, “The Importance of Ambulance Cost Survey Data,” and Tristan North’s blog post, “CMS Releases Ambulance Cost Data Collection Report.” We appreciate your participation in AAA’s landmark efforts to standardize cost reporting for ground ambulance services.</a:t>
          </a:r>
        </a:p>
        <a:p>
          <a:endParaRPr lang="en-US" sz="1100">
            <a:solidFill>
              <a:sysClr val="windowText" lastClr="000000"/>
            </a:solidFill>
          </a:endParaRPr>
        </a:p>
      </xdr:txBody>
    </xdr:sp>
    <xdr:clientData/>
  </xdr:oneCellAnchor>
</xdr:wsDr>
</file>

<file path=xl/tables/table1.xml><?xml version="1.0" encoding="utf-8"?>
<table xmlns="http://schemas.openxmlformats.org/spreadsheetml/2006/main" id="13" name="Table13" displayName="Table13" ref="D5:E21" totalsRowShown="0" headerRowDxfId="50" dataDxfId="49">
  <autoFilter ref="D5:E21"/>
  <tableColumns count="2">
    <tableColumn id="1" name="Operating Labor Costs" dataDxfId="48"/>
    <tableColumn id="2" name=" " dataDxfId="47" dataCellStyle="Currency"/>
  </tableColumns>
  <tableStyleInfo name="TableStyleLight13" showFirstColumn="0" showLastColumn="0" showRowStripes="1" showColumnStripes="0"/>
</table>
</file>

<file path=xl/tables/table2.xml><?xml version="1.0" encoding="utf-8"?>
<table xmlns="http://schemas.openxmlformats.org/spreadsheetml/2006/main" id="1" name="Table1" displayName="Table1" ref="C3:L12" totalsRowShown="0" headerRowDxfId="46" dataDxfId="45">
  <autoFilter ref="C3:L12"/>
  <tableColumns count="10">
    <tableColumn id="1" name="Medicare Part B" dataDxfId="44"/>
    <tableColumn id="2" name="Medicare Part C" dataDxfId="43"/>
    <tableColumn id="3" name="Medicaid/SC HIP; Fee-for-Service" dataDxfId="42"/>
    <tableColumn id="4" name="Medicaid HMO" dataDxfId="41"/>
    <tableColumn id="5" name="Commercial" dataDxfId="40"/>
    <tableColumn id="6" name="Self-Pay (Partial Payment)" dataDxfId="39"/>
    <tableColumn id="7" name="Contract with Facilities for Part A Services" dataDxfId="38"/>
    <tableColumn id="8" name="Contracted Services Billed to a Facility and Not to Another Payer (Excluding Medicare Part A Stays)" dataDxfId="37"/>
    <tableColumn id="9" name="Uncompensated (No Expectation of Payment)" dataDxfId="36"/>
    <tableColumn id="10" name="Other Payer" dataDxfId="35"/>
  </tableColumns>
  <tableStyleInfo name="TableStyleLight13" showFirstColumn="0" showLastColumn="0" showRowStripes="1" showColumnStripes="0"/>
</table>
</file>

<file path=xl/tables/table3.xml><?xml version="1.0" encoding="utf-8"?>
<table xmlns="http://schemas.openxmlformats.org/spreadsheetml/2006/main" id="5" name="Table5" displayName="Table5" ref="C3:L5" totalsRowShown="0" headerRowDxfId="34" dataDxfId="33">
  <autoFilter ref="C3:L5"/>
  <tableColumns count="10">
    <tableColumn id="1" name="Medicare Part B" dataDxfId="32"/>
    <tableColumn id="2" name="Medicare Part C" dataDxfId="31"/>
    <tableColumn id="3" name="Medicaid/SC HIP; Fee-for-Service" dataDxfId="30"/>
    <tableColumn id="4" name="Medicaid HMO" dataDxfId="29"/>
    <tableColumn id="5" name="Commercial" dataDxfId="28"/>
    <tableColumn id="6" name="Self-Pay (Partial Payment)" dataDxfId="27"/>
    <tableColumn id="7" name="Contract with Facilities for Part A Services" dataDxfId="26"/>
    <tableColumn id="8" name="Contracted Services Billed to a Facility and Not to Another Payer (Excluding Medicare Part A Stays)" dataDxfId="25"/>
    <tableColumn id="9" name="Uncompensated (No Expectation of Payment)" dataDxfId="24"/>
    <tableColumn id="10" name="Other Payer" dataDxfId="23"/>
  </tableColumns>
  <tableStyleInfo name="TableStyleLight13" showFirstColumn="0" showLastColumn="0" showRowStripes="1" showColumnStripes="0"/>
</table>
</file>

<file path=xl/tables/table4.xml><?xml version="1.0" encoding="utf-8"?>
<table xmlns="http://schemas.openxmlformats.org/spreadsheetml/2006/main" id="8" name="Table8" displayName="Table8" ref="E4:K23" totalsRowShown="0" headerRowDxfId="22" dataDxfId="20" headerRowBorderDxfId="21" tableBorderDxfId="19" totalsRowBorderDxfId="18" dataCellStyle="Currency">
  <autoFilter ref="E4:K23"/>
  <tableColumns count="7">
    <tableColumn id="1" name="Total Revenues All Payers other than Medicare Part B" dataDxfId="17" dataCellStyle="Currency"/>
    <tableColumn id="2" name="Amounts Allowed by Medicare Part B (exclude beneficiary co-payment)" dataDxfId="16" dataCellStyle="Currency"/>
    <tableColumn id="3" name="Actual Payment from Medicare Part B (exclude beneficiary co-payment)" dataDxfId="15" dataCellStyle="Currency"/>
    <tableColumn id="4" name="Amount Billed to Patient/Supplemental Insurance Copayment Revenue" dataDxfId="14" dataCellStyle="Currency"/>
    <tableColumn id="5" name="Actual Medicare Patient/ Supplemental Insurance Copayment Revenue" dataDxfId="13" dataCellStyle="Currency"/>
    <tableColumn id="6" name="Medicare &quot;Write Off&quot; (unpaid co-payment amount)" dataDxfId="12" dataCellStyle="Currency"/>
    <tableColumn id="7" name="Medicare Part B &quot;Denials&quot;" dataDxfId="11" dataCellStyle="Currency"/>
  </tableColumns>
  <tableStyleInfo name="TableStyleLight13" showFirstColumn="0" showLastColumn="0" showRowStripes="1" showColumnStripes="0"/>
</table>
</file>

<file path=xl/tables/table5.xml><?xml version="1.0" encoding="utf-8"?>
<table xmlns="http://schemas.openxmlformats.org/spreadsheetml/2006/main" id="2" name="Table103" displayName="Table103" ref="E3:F13" totalsRowShown="0" headerRowDxfId="10" dataDxfId="8" headerRowBorderDxfId="9" tableBorderDxfId="7">
  <autoFilter ref="E3:F13"/>
  <tableColumns count="2">
    <tableColumn id="1" name="Volunteer Hours" dataDxfId="6"/>
    <tableColumn id="2" name="Standard Labor Rate" dataDxfId="5"/>
  </tableColumns>
  <tableStyleInfo name="TableStyleLight13" showFirstColumn="0" showLastColumn="0" showRowStripes="1" showColumnStripes="0"/>
</table>
</file>

<file path=xl/tables/table6.xml><?xml version="1.0" encoding="utf-8"?>
<table xmlns="http://schemas.openxmlformats.org/spreadsheetml/2006/main" id="10" name="Table10" displayName="Table10" ref="G3:G13" totalsRowShown="0" headerRowDxfId="4" dataDxfId="2" headerRowBorderDxfId="3" tableBorderDxfId="1">
  <autoFilter ref="G3:G13"/>
  <tableColumns count="1">
    <tableColumn id="1" name="Standard Labor Rate" dataDxfId="0">
      <calculatedColumnFormula>E4*F4</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vmlDrawing" Target="../drawings/vmlDrawing3.vml"/><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8:J28"/>
  <sheetViews>
    <sheetView tabSelected="1" workbookViewId="0"/>
  </sheetViews>
  <sheetFormatPr defaultRowHeight="14.25" x14ac:dyDescent="0.45"/>
  <sheetData>
    <row r="28" spans="6:10" ht="15" customHeight="1" x14ac:dyDescent="0.45">
      <c r="F28" s="68" t="s">
        <v>227</v>
      </c>
      <c r="G28" s="68"/>
      <c r="H28" s="68"/>
      <c r="I28" s="68"/>
      <c r="J28" s="68"/>
    </row>
  </sheetData>
  <sheetProtection sheet="1" objects="1" scenarios="1"/>
  <mergeCells count="1">
    <mergeCell ref="F28:J2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
  <sheetViews>
    <sheetView topLeftCell="A10" workbookViewId="0">
      <selection activeCell="E9" sqref="E9"/>
    </sheetView>
  </sheetViews>
  <sheetFormatPr defaultColWidth="9.1328125" defaultRowHeight="14.25" x14ac:dyDescent="0.45"/>
  <cols>
    <col min="1" max="1" width="13.265625" style="45" customWidth="1"/>
    <col min="2" max="3" width="9.1328125" style="45"/>
    <col min="4" max="4" width="7.73046875" style="45" customWidth="1"/>
    <col min="5" max="5" width="11.265625" style="45" customWidth="1"/>
    <col min="6" max="6" width="13.265625" style="45" customWidth="1"/>
    <col min="7" max="7" width="13" style="45" customWidth="1"/>
    <col min="8" max="8" width="11" style="45" customWidth="1"/>
    <col min="9" max="9" width="11.86328125" style="45" customWidth="1"/>
    <col min="10" max="10" width="11" style="45" customWidth="1"/>
    <col min="11" max="11" width="11.73046875" style="45" customWidth="1"/>
    <col min="12" max="16384" width="9.1328125" style="45"/>
  </cols>
  <sheetData>
    <row r="1" spans="1:11" x14ac:dyDescent="0.45">
      <c r="A1" s="188" t="s">
        <v>207</v>
      </c>
      <c r="B1" s="196"/>
      <c r="C1" s="196"/>
      <c r="D1" s="196"/>
      <c r="E1" s="196"/>
      <c r="F1" s="196"/>
      <c r="G1" s="196"/>
      <c r="H1" s="196"/>
      <c r="I1" s="196"/>
      <c r="J1" s="196"/>
      <c r="K1" s="196"/>
    </row>
    <row r="2" spans="1:11" x14ac:dyDescent="0.45">
      <c r="A2" s="190" t="s">
        <v>29</v>
      </c>
      <c r="B2" s="191"/>
      <c r="C2" s="191"/>
      <c r="D2" s="191"/>
      <c r="E2" s="191"/>
      <c r="F2" s="191"/>
      <c r="G2" s="191"/>
      <c r="H2" s="191"/>
      <c r="I2" s="191"/>
      <c r="J2" s="191"/>
      <c r="K2" s="191"/>
    </row>
    <row r="3" spans="1:11" x14ac:dyDescent="0.45">
      <c r="A3" s="79"/>
      <c r="B3" s="79"/>
      <c r="C3" s="79"/>
      <c r="D3" s="79"/>
      <c r="E3" s="3"/>
      <c r="F3" s="223" t="s">
        <v>31</v>
      </c>
      <c r="G3" s="223"/>
      <c r="H3" s="223"/>
      <c r="I3" s="223"/>
      <c r="J3" s="223"/>
      <c r="K3" s="223"/>
    </row>
    <row r="4" spans="1:11" ht="97.5" customHeight="1" x14ac:dyDescent="0.45">
      <c r="A4" s="79"/>
      <c r="B4" s="79"/>
      <c r="C4" s="79"/>
      <c r="D4" s="79"/>
      <c r="E4" s="19" t="s">
        <v>30</v>
      </c>
      <c r="F4" s="18" t="s">
        <v>115</v>
      </c>
      <c r="G4" s="18" t="s">
        <v>116</v>
      </c>
      <c r="H4" s="18" t="s">
        <v>92</v>
      </c>
      <c r="I4" s="18" t="s">
        <v>93</v>
      </c>
      <c r="J4" s="18" t="s">
        <v>117</v>
      </c>
      <c r="K4" s="17" t="s">
        <v>32</v>
      </c>
    </row>
    <row r="5" spans="1:11" ht="25.5" customHeight="1" x14ac:dyDescent="0.45">
      <c r="A5" s="224" t="s">
        <v>33</v>
      </c>
      <c r="B5" s="194" t="s">
        <v>94</v>
      </c>
      <c r="C5" s="194"/>
      <c r="D5" s="194"/>
      <c r="E5" s="15"/>
      <c r="F5" s="55"/>
      <c r="G5" s="55"/>
      <c r="H5" s="55"/>
      <c r="I5" s="55"/>
      <c r="J5" s="55"/>
      <c r="K5" s="56"/>
    </row>
    <row r="6" spans="1:11" x14ac:dyDescent="0.45">
      <c r="A6" s="225"/>
      <c r="B6" s="217" t="s">
        <v>34</v>
      </c>
      <c r="C6" s="217"/>
      <c r="D6" s="217"/>
      <c r="E6" s="54"/>
      <c r="F6" s="15"/>
      <c r="G6" s="15"/>
      <c r="H6" s="15"/>
      <c r="I6" s="15"/>
      <c r="J6" s="15"/>
      <c r="K6" s="16"/>
    </row>
    <row r="7" spans="1:11" x14ac:dyDescent="0.45">
      <c r="A7" s="218" t="s">
        <v>35</v>
      </c>
      <c r="B7" s="219"/>
      <c r="C7" s="219"/>
      <c r="D7" s="219"/>
      <c r="E7" s="15"/>
      <c r="F7" s="15"/>
      <c r="G7" s="15"/>
      <c r="H7" s="15"/>
      <c r="I7" s="55"/>
      <c r="J7" s="15"/>
      <c r="K7" s="15"/>
    </row>
    <row r="8" spans="1:11" x14ac:dyDescent="0.45">
      <c r="A8" s="218" t="s">
        <v>36</v>
      </c>
      <c r="B8" s="219"/>
      <c r="C8" s="219"/>
      <c r="D8" s="219"/>
      <c r="E8" s="54"/>
      <c r="F8" s="15"/>
      <c r="G8" s="15"/>
      <c r="H8" s="15"/>
      <c r="I8" s="15"/>
      <c r="J8" s="15"/>
      <c r="K8" s="16"/>
    </row>
    <row r="9" spans="1:11" x14ac:dyDescent="0.45">
      <c r="A9" s="174" t="s">
        <v>40</v>
      </c>
      <c r="B9" s="217" t="s">
        <v>37</v>
      </c>
      <c r="C9" s="217"/>
      <c r="D9" s="217"/>
      <c r="E9" s="54"/>
      <c r="F9" s="15"/>
      <c r="G9" s="15"/>
      <c r="H9" s="15"/>
      <c r="I9" s="15"/>
      <c r="J9" s="15"/>
      <c r="K9" s="16"/>
    </row>
    <row r="10" spans="1:11" x14ac:dyDescent="0.45">
      <c r="A10" s="87"/>
      <c r="B10" s="217" t="s">
        <v>38</v>
      </c>
      <c r="C10" s="217"/>
      <c r="D10" s="217"/>
      <c r="E10" s="54"/>
      <c r="F10" s="15"/>
      <c r="G10" s="15"/>
      <c r="H10" s="15"/>
      <c r="I10" s="15"/>
      <c r="J10" s="15"/>
      <c r="K10" s="16"/>
    </row>
    <row r="11" spans="1:11" ht="27.75" customHeight="1" x14ac:dyDescent="0.45">
      <c r="A11" s="87"/>
      <c r="B11" s="221" t="s">
        <v>39</v>
      </c>
      <c r="C11" s="221"/>
      <c r="D11" s="221"/>
      <c r="E11" s="54"/>
      <c r="F11" s="15"/>
      <c r="G11" s="15"/>
      <c r="H11" s="15"/>
      <c r="I11" s="15"/>
      <c r="J11" s="15"/>
      <c r="K11" s="16"/>
    </row>
    <row r="12" spans="1:11" x14ac:dyDescent="0.45">
      <c r="A12" s="87"/>
      <c r="B12" s="217" t="s">
        <v>95</v>
      </c>
      <c r="C12" s="217"/>
      <c r="D12" s="217"/>
      <c r="E12" s="54"/>
      <c r="F12" s="15"/>
      <c r="G12" s="15"/>
      <c r="H12" s="15"/>
      <c r="I12" s="15"/>
      <c r="J12" s="15"/>
      <c r="K12" s="16"/>
    </row>
    <row r="13" spans="1:11" x14ac:dyDescent="0.45">
      <c r="A13" s="222" t="s">
        <v>42</v>
      </c>
      <c r="B13" s="217" t="s">
        <v>96</v>
      </c>
      <c r="C13" s="217"/>
      <c r="D13" s="217"/>
      <c r="E13" s="54"/>
      <c r="F13" s="15"/>
      <c r="G13" s="15"/>
      <c r="H13" s="15"/>
      <c r="I13" s="15"/>
      <c r="J13" s="15"/>
      <c r="K13" s="16"/>
    </row>
    <row r="14" spans="1:11" x14ac:dyDescent="0.45">
      <c r="A14" s="222"/>
      <c r="B14" s="217" t="s">
        <v>41</v>
      </c>
      <c r="C14" s="217"/>
      <c r="D14" s="217"/>
      <c r="E14" s="54"/>
      <c r="F14" s="15"/>
      <c r="G14" s="15"/>
      <c r="H14" s="15"/>
      <c r="I14" s="15"/>
      <c r="J14" s="15"/>
      <c r="K14" s="16"/>
    </row>
    <row r="15" spans="1:11" x14ac:dyDescent="0.45">
      <c r="A15" s="222" t="s">
        <v>43</v>
      </c>
      <c r="B15" s="217" t="s">
        <v>99</v>
      </c>
      <c r="C15" s="217"/>
      <c r="D15" s="217"/>
      <c r="E15" s="54"/>
      <c r="F15" s="15"/>
      <c r="G15" s="15"/>
      <c r="H15" s="15"/>
      <c r="I15" s="15"/>
      <c r="J15" s="15"/>
      <c r="K15" s="16"/>
    </row>
    <row r="16" spans="1:11" x14ac:dyDescent="0.45">
      <c r="A16" s="222"/>
      <c r="B16" s="217" t="s">
        <v>100</v>
      </c>
      <c r="C16" s="217"/>
      <c r="D16" s="217"/>
      <c r="E16" s="54"/>
      <c r="F16" s="15"/>
      <c r="G16" s="15"/>
      <c r="H16" s="15"/>
      <c r="I16" s="15"/>
      <c r="J16" s="15"/>
      <c r="K16" s="16"/>
    </row>
    <row r="17" spans="1:11" x14ac:dyDescent="0.45">
      <c r="A17" s="218" t="s">
        <v>44</v>
      </c>
      <c r="B17" s="219"/>
      <c r="C17" s="219"/>
      <c r="D17" s="219"/>
      <c r="E17" s="54"/>
      <c r="F17" s="15"/>
      <c r="G17" s="15"/>
      <c r="H17" s="15"/>
      <c r="I17" s="15"/>
      <c r="J17" s="15"/>
      <c r="K17" s="16"/>
    </row>
    <row r="18" spans="1:11" x14ac:dyDescent="0.45">
      <c r="A18" s="216" t="s">
        <v>97</v>
      </c>
      <c r="B18" s="217"/>
      <c r="C18" s="217"/>
      <c r="D18" s="217"/>
      <c r="E18" s="54"/>
      <c r="F18" s="15"/>
      <c r="G18" s="15"/>
      <c r="H18" s="15"/>
      <c r="I18" s="15"/>
      <c r="J18" s="15"/>
      <c r="K18" s="16"/>
    </row>
    <row r="19" spans="1:11" x14ac:dyDescent="0.45">
      <c r="A19" s="218" t="s">
        <v>45</v>
      </c>
      <c r="B19" s="219"/>
      <c r="C19" s="219"/>
      <c r="D19" s="219"/>
      <c r="E19" s="54"/>
      <c r="F19" s="15"/>
      <c r="G19" s="15"/>
      <c r="H19" s="15"/>
      <c r="I19" s="15"/>
      <c r="J19" s="15"/>
      <c r="K19" s="16"/>
    </row>
    <row r="20" spans="1:11" x14ac:dyDescent="0.45">
      <c r="A20" s="93" t="s">
        <v>46</v>
      </c>
      <c r="B20" s="220"/>
      <c r="C20" s="220"/>
      <c r="D20" s="220"/>
      <c r="E20" s="54"/>
      <c r="F20" s="15"/>
      <c r="G20" s="15"/>
      <c r="H20" s="15"/>
      <c r="I20" s="15"/>
      <c r="J20" s="15"/>
      <c r="K20" s="16"/>
    </row>
    <row r="21" spans="1:11" x14ac:dyDescent="0.45">
      <c r="A21" s="93"/>
      <c r="B21" s="220"/>
      <c r="C21" s="220"/>
      <c r="D21" s="220"/>
      <c r="E21" s="54"/>
      <c r="F21" s="15"/>
      <c r="G21" s="15"/>
      <c r="H21" s="15"/>
      <c r="I21" s="15"/>
      <c r="J21" s="15"/>
      <c r="K21" s="16"/>
    </row>
    <row r="22" spans="1:11" x14ac:dyDescent="0.45">
      <c r="A22" s="93"/>
      <c r="B22" s="220"/>
      <c r="C22" s="220"/>
      <c r="D22" s="220"/>
      <c r="E22" s="54"/>
      <c r="F22" s="15"/>
      <c r="G22" s="15"/>
      <c r="H22" s="15"/>
      <c r="I22" s="15"/>
      <c r="J22" s="15"/>
      <c r="K22" s="16"/>
    </row>
    <row r="23" spans="1:11" x14ac:dyDescent="0.45">
      <c r="A23" s="49"/>
      <c r="B23" s="208" t="s">
        <v>47</v>
      </c>
      <c r="C23" s="209"/>
      <c r="D23" s="209"/>
      <c r="E23" s="12">
        <f t="shared" ref="E23:K23" si="0">SUBTOTAL(109,E5:E22)</f>
        <v>0</v>
      </c>
      <c r="F23" s="13">
        <f t="shared" si="0"/>
        <v>0</v>
      </c>
      <c r="G23" s="13">
        <f t="shared" si="0"/>
        <v>0</v>
      </c>
      <c r="H23" s="13">
        <f t="shared" si="0"/>
        <v>0</v>
      </c>
      <c r="I23" s="13">
        <f t="shared" si="0"/>
        <v>0</v>
      </c>
      <c r="J23" s="13">
        <f t="shared" si="0"/>
        <v>0</v>
      </c>
      <c r="K23" s="14">
        <f t="shared" si="0"/>
        <v>0</v>
      </c>
    </row>
    <row r="24" spans="1:11" x14ac:dyDescent="0.45">
      <c r="A24" s="210" t="s">
        <v>98</v>
      </c>
      <c r="B24" s="211"/>
      <c r="C24" s="211"/>
      <c r="D24" s="212"/>
    </row>
    <row r="25" spans="1:11" x14ac:dyDescent="0.45">
      <c r="A25" s="213"/>
      <c r="B25" s="214"/>
      <c r="C25" s="214"/>
      <c r="D25" s="215"/>
    </row>
  </sheetData>
  <sheetProtection sheet="1" objects="1" scenarios="1"/>
  <mergeCells count="29">
    <mergeCell ref="A1:K1"/>
    <mergeCell ref="A2:K2"/>
    <mergeCell ref="F3:K3"/>
    <mergeCell ref="A3:D4"/>
    <mergeCell ref="A5:A6"/>
    <mergeCell ref="B5:D5"/>
    <mergeCell ref="B6:D6"/>
    <mergeCell ref="A7:D7"/>
    <mergeCell ref="A8:D8"/>
    <mergeCell ref="A17:D17"/>
    <mergeCell ref="B9:D9"/>
    <mergeCell ref="B10:D10"/>
    <mergeCell ref="B11:D11"/>
    <mergeCell ref="B12:D12"/>
    <mergeCell ref="A9:A12"/>
    <mergeCell ref="B13:D13"/>
    <mergeCell ref="B14:D14"/>
    <mergeCell ref="A13:A14"/>
    <mergeCell ref="A15:A16"/>
    <mergeCell ref="B15:D15"/>
    <mergeCell ref="B16:D16"/>
    <mergeCell ref="B23:D23"/>
    <mergeCell ref="A24:D25"/>
    <mergeCell ref="A18:D18"/>
    <mergeCell ref="A19:D19"/>
    <mergeCell ref="A20:A22"/>
    <mergeCell ref="B20:D20"/>
    <mergeCell ref="B21:D21"/>
    <mergeCell ref="B22:D22"/>
  </mergeCells>
  <pageMargins left="0.7" right="0.7" top="0.75" bottom="0.75" header="0.3" footer="0.3"/>
  <pageSetup orientation="landscape"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workbookViewId="0">
      <selection activeCell="F22" activeCellId="1" sqref="G19:G22 F22"/>
    </sheetView>
  </sheetViews>
  <sheetFormatPr defaultColWidth="9.1328125" defaultRowHeight="14.25" x14ac:dyDescent="0.45"/>
  <cols>
    <col min="1" max="4" width="9.1328125" style="45" customWidth="1"/>
    <col min="5" max="5" width="21.86328125" style="45" customWidth="1"/>
    <col min="6" max="6" width="23.265625" style="45" customWidth="1"/>
    <col min="7" max="7" width="23.1328125" style="45" customWidth="1"/>
    <col min="8" max="16384" width="9.1328125" style="45"/>
  </cols>
  <sheetData>
    <row r="1" spans="1:8" x14ac:dyDescent="0.45">
      <c r="A1" s="188" t="s">
        <v>208</v>
      </c>
      <c r="B1" s="196"/>
      <c r="C1" s="196"/>
      <c r="D1" s="196"/>
      <c r="E1" s="196"/>
      <c r="F1" s="196"/>
      <c r="G1" s="196"/>
    </row>
    <row r="2" spans="1:8" ht="29.25" customHeight="1" x14ac:dyDescent="0.45">
      <c r="A2" s="230" t="s">
        <v>48</v>
      </c>
      <c r="B2" s="231"/>
      <c r="C2" s="231"/>
      <c r="D2" s="231"/>
      <c r="E2" s="231"/>
      <c r="F2" s="231"/>
      <c r="G2" s="231"/>
      <c r="H2" s="51"/>
    </row>
    <row r="3" spans="1:8" x14ac:dyDescent="0.45">
      <c r="A3" s="232"/>
      <c r="B3" s="232"/>
      <c r="C3" s="232"/>
      <c r="D3" s="232"/>
      <c r="E3" s="20" t="s">
        <v>49</v>
      </c>
      <c r="F3" s="42" t="s">
        <v>216</v>
      </c>
      <c r="G3" s="20" t="s">
        <v>216</v>
      </c>
      <c r="H3" s="52"/>
    </row>
    <row r="4" spans="1:8" x14ac:dyDescent="0.45">
      <c r="A4" s="233" t="s">
        <v>50</v>
      </c>
      <c r="B4" s="233"/>
      <c r="C4" s="233"/>
      <c r="D4" s="233"/>
      <c r="E4" s="57"/>
      <c r="F4" s="58"/>
      <c r="G4" s="43">
        <f t="shared" ref="G4:G12" si="0">E4*F4</f>
        <v>0</v>
      </c>
      <c r="H4" s="51"/>
    </row>
    <row r="5" spans="1:8" x14ac:dyDescent="0.45">
      <c r="A5" s="233" t="s">
        <v>51</v>
      </c>
      <c r="B5" s="234"/>
      <c r="C5" s="234"/>
      <c r="D5" s="234"/>
      <c r="E5" s="57"/>
      <c r="F5" s="58"/>
      <c r="G5" s="43">
        <f t="shared" si="0"/>
        <v>0</v>
      </c>
    </row>
    <row r="6" spans="1:8" x14ac:dyDescent="0.45">
      <c r="A6" s="233" t="s">
        <v>52</v>
      </c>
      <c r="B6" s="233"/>
      <c r="C6" s="233"/>
      <c r="D6" s="233"/>
      <c r="E6" s="57"/>
      <c r="F6" s="58"/>
      <c r="G6" s="43">
        <f t="shared" si="0"/>
        <v>0</v>
      </c>
    </row>
    <row r="7" spans="1:8" x14ac:dyDescent="0.45">
      <c r="A7" s="233" t="s">
        <v>101</v>
      </c>
      <c r="B7" s="233"/>
      <c r="C7" s="233"/>
      <c r="D7" s="233"/>
      <c r="E7" s="57"/>
      <c r="F7" s="58"/>
      <c r="G7" s="43">
        <f t="shared" si="0"/>
        <v>0</v>
      </c>
    </row>
    <row r="8" spans="1:8" x14ac:dyDescent="0.45">
      <c r="A8" s="235" t="s">
        <v>21</v>
      </c>
      <c r="B8" s="235"/>
      <c r="C8" s="235"/>
      <c r="D8" s="235"/>
      <c r="E8" s="57"/>
      <c r="F8" s="58"/>
      <c r="G8" s="43">
        <f t="shared" si="0"/>
        <v>0</v>
      </c>
    </row>
    <row r="9" spans="1:8" x14ac:dyDescent="0.45">
      <c r="A9" s="235" t="s">
        <v>21</v>
      </c>
      <c r="B9" s="235"/>
      <c r="C9" s="235"/>
      <c r="D9" s="235"/>
      <c r="E9" s="57"/>
      <c r="F9" s="58"/>
      <c r="G9" s="43">
        <f t="shared" si="0"/>
        <v>0</v>
      </c>
    </row>
    <row r="10" spans="1:8" x14ac:dyDescent="0.45">
      <c r="A10" s="235" t="s">
        <v>21</v>
      </c>
      <c r="B10" s="235"/>
      <c r="C10" s="235"/>
      <c r="D10" s="235"/>
      <c r="E10" s="57"/>
      <c r="F10" s="58"/>
      <c r="G10" s="43">
        <f t="shared" si="0"/>
        <v>0</v>
      </c>
    </row>
    <row r="11" spans="1:8" x14ac:dyDescent="0.45">
      <c r="A11" s="233" t="s">
        <v>53</v>
      </c>
      <c r="B11" s="233"/>
      <c r="C11" s="233"/>
      <c r="D11" s="233"/>
      <c r="E11" s="57"/>
      <c r="F11" s="58"/>
      <c r="G11" s="43">
        <f t="shared" si="0"/>
        <v>0</v>
      </c>
    </row>
    <row r="12" spans="1:8" x14ac:dyDescent="0.45">
      <c r="A12" s="233" t="s">
        <v>54</v>
      </c>
      <c r="B12" s="233"/>
      <c r="C12" s="233"/>
      <c r="D12" s="233"/>
      <c r="E12" s="57"/>
      <c r="F12" s="58"/>
      <c r="G12" s="43">
        <f t="shared" si="0"/>
        <v>0</v>
      </c>
    </row>
    <row r="13" spans="1:8" x14ac:dyDescent="0.45">
      <c r="A13" s="233" t="s">
        <v>102</v>
      </c>
      <c r="B13" s="234"/>
      <c r="C13" s="234"/>
      <c r="D13" s="234"/>
      <c r="E13" s="50">
        <f>SUBTOTAL(109,E4:E12)</f>
        <v>0</v>
      </c>
      <c r="F13" s="53"/>
      <c r="G13" s="50">
        <f>SUBTOTAL(109,G4:G12)</f>
        <v>0</v>
      </c>
    </row>
    <row r="19" spans="2:7" x14ac:dyDescent="0.45">
      <c r="B19" s="114" t="s">
        <v>213</v>
      </c>
      <c r="C19" s="115"/>
      <c r="D19" s="115"/>
      <c r="E19" s="116"/>
      <c r="F19" s="38" t="s">
        <v>212</v>
      </c>
      <c r="G19" s="59"/>
    </row>
    <row r="20" spans="2:7" x14ac:dyDescent="0.45">
      <c r="B20" s="117"/>
      <c r="C20" s="118"/>
      <c r="D20" s="118"/>
      <c r="E20" s="119"/>
      <c r="F20" s="38" t="s">
        <v>214</v>
      </c>
      <c r="G20" s="59"/>
    </row>
    <row r="21" spans="2:7" x14ac:dyDescent="0.45">
      <c r="B21" s="117"/>
      <c r="C21" s="118"/>
      <c r="D21" s="118"/>
      <c r="E21" s="119"/>
      <c r="F21" s="38" t="s">
        <v>215</v>
      </c>
      <c r="G21" s="59"/>
    </row>
    <row r="22" spans="2:7" x14ac:dyDescent="0.45">
      <c r="B22" s="117"/>
      <c r="C22" s="120"/>
      <c r="D22" s="118"/>
      <c r="E22" s="119"/>
      <c r="F22" s="60"/>
      <c r="G22" s="59"/>
    </row>
    <row r="23" spans="2:7" x14ac:dyDescent="0.45">
      <c r="B23" s="121"/>
      <c r="C23" s="122"/>
      <c r="D23" s="122"/>
      <c r="E23" s="123"/>
      <c r="F23" s="39" t="s">
        <v>166</v>
      </c>
      <c r="G23" s="4">
        <f>SUM(G19:G22)</f>
        <v>0</v>
      </c>
    </row>
    <row r="24" spans="2:7" x14ac:dyDescent="0.45">
      <c r="B24" s="226" t="s">
        <v>217</v>
      </c>
      <c r="C24" s="226"/>
      <c r="D24" s="226"/>
      <c r="E24" s="226"/>
      <c r="F24" s="226"/>
      <c r="G24" s="228">
        <f>SUM(G23,G13)</f>
        <v>0</v>
      </c>
    </row>
    <row r="25" spans="2:7" x14ac:dyDescent="0.45">
      <c r="B25" s="227"/>
      <c r="C25" s="227"/>
      <c r="D25" s="227"/>
      <c r="E25" s="227"/>
      <c r="F25" s="227"/>
      <c r="G25" s="229"/>
    </row>
  </sheetData>
  <sheetProtection sheet="1" objects="1" scenarios="1"/>
  <mergeCells count="16">
    <mergeCell ref="B24:F25"/>
    <mergeCell ref="G24:G25"/>
    <mergeCell ref="B19:E23"/>
    <mergeCell ref="A1:G1"/>
    <mergeCell ref="A2:G2"/>
    <mergeCell ref="A3:D3"/>
    <mergeCell ref="A4:D4"/>
    <mergeCell ref="A11:D11"/>
    <mergeCell ref="A12:D12"/>
    <mergeCell ref="A13:D13"/>
    <mergeCell ref="A5:D5"/>
    <mergeCell ref="A6:D6"/>
    <mergeCell ref="A7:D7"/>
    <mergeCell ref="A8:D8"/>
    <mergeCell ref="A9:D9"/>
    <mergeCell ref="A10:D10"/>
  </mergeCells>
  <pageMargins left="0.7" right="0.7" top="0.75" bottom="0.75" header="0.3" footer="0.3"/>
  <legacy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B10" sqref="B10:B11"/>
    </sheetView>
  </sheetViews>
  <sheetFormatPr defaultRowHeight="14.25" x14ac:dyDescent="0.45"/>
  <cols>
    <col min="1" max="1" width="22.265625" customWidth="1"/>
    <col min="2" max="2" width="36.86328125" customWidth="1"/>
  </cols>
  <sheetData>
    <row r="2" spans="1:2" x14ac:dyDescent="0.45">
      <c r="A2" s="66" t="s">
        <v>220</v>
      </c>
      <c r="B2" s="67"/>
    </row>
    <row r="4" spans="1:2" x14ac:dyDescent="0.45">
      <c r="A4" s="66" t="s">
        <v>221</v>
      </c>
      <c r="B4" s="67"/>
    </row>
    <row r="6" spans="1:2" x14ac:dyDescent="0.45">
      <c r="A6" s="66" t="s">
        <v>222</v>
      </c>
      <c r="B6" s="67"/>
    </row>
    <row r="7" spans="1:2" x14ac:dyDescent="0.45">
      <c r="B7" s="67"/>
    </row>
    <row r="8" spans="1:2" x14ac:dyDescent="0.45">
      <c r="A8" s="66" t="s">
        <v>225</v>
      </c>
      <c r="B8" s="67"/>
    </row>
    <row r="9" spans="1:2" x14ac:dyDescent="0.45">
      <c r="B9" s="67"/>
    </row>
    <row r="10" spans="1:2" x14ac:dyDescent="0.45">
      <c r="A10" s="66" t="s">
        <v>226</v>
      </c>
      <c r="B10" s="71"/>
    </row>
    <row r="11" spans="1:2" x14ac:dyDescent="0.45">
      <c r="B11" s="71"/>
    </row>
    <row r="13" spans="1:2" x14ac:dyDescent="0.45">
      <c r="A13" s="69" t="s">
        <v>223</v>
      </c>
      <c r="B13" s="71"/>
    </row>
    <row r="14" spans="1:2" x14ac:dyDescent="0.45">
      <c r="A14" s="70"/>
      <c r="B14" s="71"/>
    </row>
    <row r="15" spans="1:2" x14ac:dyDescent="0.45">
      <c r="A15" s="70"/>
      <c r="B15" s="71"/>
    </row>
    <row r="17" spans="1:2" x14ac:dyDescent="0.45">
      <c r="A17" s="66" t="s">
        <v>224</v>
      </c>
      <c r="B17" s="67"/>
    </row>
  </sheetData>
  <sheetProtection sheet="1" objects="1" scenarios="1"/>
  <mergeCells count="3">
    <mergeCell ref="A13:A15"/>
    <mergeCell ref="B13:B15"/>
    <mergeCell ref="B10:B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workbookViewId="0">
      <selection activeCell="E34" sqref="E34:E37"/>
    </sheetView>
  </sheetViews>
  <sheetFormatPr defaultColWidth="9.1328125" defaultRowHeight="14.25" x14ac:dyDescent="0.45"/>
  <cols>
    <col min="1" max="2" width="9.1328125" style="45" customWidth="1"/>
    <col min="3" max="3" width="4.73046875" style="45" customWidth="1"/>
    <col min="4" max="4" width="42" style="45" customWidth="1"/>
    <col min="5" max="5" width="20" style="45" customWidth="1"/>
    <col min="6" max="16384" width="9.1328125" style="45"/>
  </cols>
  <sheetData>
    <row r="1" spans="1:5" x14ac:dyDescent="0.45">
      <c r="A1" s="78" t="s">
        <v>200</v>
      </c>
      <c r="B1" s="79"/>
      <c r="C1" s="79"/>
      <c r="D1" s="79"/>
      <c r="E1" s="79"/>
    </row>
    <row r="2" spans="1:5" ht="35.25" customHeight="1" x14ac:dyDescent="0.45">
      <c r="A2" s="80" t="s">
        <v>55</v>
      </c>
      <c r="B2" s="81"/>
      <c r="C2" s="81"/>
      <c r="D2" s="81"/>
      <c r="E2" s="81"/>
    </row>
    <row r="3" spans="1:5" x14ac:dyDescent="0.45">
      <c r="A3" s="82" t="s">
        <v>218</v>
      </c>
      <c r="B3" s="83"/>
      <c r="C3" s="83"/>
      <c r="D3" s="83"/>
      <c r="E3" s="83"/>
    </row>
    <row r="4" spans="1:5" ht="19.5" customHeight="1" x14ac:dyDescent="0.45">
      <c r="A4" s="83"/>
      <c r="B4" s="83"/>
      <c r="C4" s="83"/>
      <c r="D4" s="83"/>
      <c r="E4" s="83"/>
    </row>
    <row r="5" spans="1:5" x14ac:dyDescent="0.45">
      <c r="A5" s="84" t="s">
        <v>70</v>
      </c>
      <c r="B5" s="84"/>
      <c r="C5" s="84"/>
      <c r="D5" s="26" t="s">
        <v>56</v>
      </c>
      <c r="E5" s="46" t="s">
        <v>57</v>
      </c>
    </row>
    <row r="6" spans="1:5" ht="15" customHeight="1" x14ac:dyDescent="0.45">
      <c r="A6" s="84"/>
      <c r="B6" s="84"/>
      <c r="C6" s="84"/>
      <c r="D6" s="27" t="s">
        <v>58</v>
      </c>
      <c r="E6" s="36">
        <f>'Labor Costs'!F26</f>
        <v>0</v>
      </c>
    </row>
    <row r="7" spans="1:5" x14ac:dyDescent="0.45">
      <c r="A7" s="84"/>
      <c r="B7" s="84"/>
      <c r="C7" s="84"/>
      <c r="D7" s="27" t="s">
        <v>59</v>
      </c>
      <c r="E7" s="44">
        <f>'Volunteer Hours and Labor'!G13+'Volunteer Hours and Labor'!G23</f>
        <v>0</v>
      </c>
    </row>
    <row r="8" spans="1:5" x14ac:dyDescent="0.45">
      <c r="A8" s="84"/>
      <c r="B8" s="84"/>
      <c r="C8" s="84"/>
      <c r="D8" s="27" t="s">
        <v>60</v>
      </c>
      <c r="E8" s="4">
        <f>'Operating Costs'!F16</f>
        <v>0</v>
      </c>
    </row>
    <row r="9" spans="1:5" x14ac:dyDescent="0.45">
      <c r="A9" s="84"/>
      <c r="B9" s="84"/>
      <c r="C9" s="84"/>
      <c r="D9" s="27" t="s">
        <v>61</v>
      </c>
      <c r="E9" s="4">
        <f>'Operating Costs'!F37</f>
        <v>0</v>
      </c>
    </row>
    <row r="10" spans="1:5" x14ac:dyDescent="0.45">
      <c r="A10" s="84"/>
      <c r="B10" s="84"/>
      <c r="C10" s="84"/>
      <c r="D10" s="27" t="s">
        <v>62</v>
      </c>
      <c r="E10" s="41"/>
    </row>
    <row r="11" spans="1:5" ht="28.5" x14ac:dyDescent="0.45">
      <c r="A11" s="84"/>
      <c r="B11" s="84"/>
      <c r="C11" s="84"/>
      <c r="D11" s="28" t="s">
        <v>103</v>
      </c>
      <c r="E11" s="4">
        <f>'Operating Costs'!F19</f>
        <v>0</v>
      </c>
    </row>
    <row r="12" spans="1:5" x14ac:dyDescent="0.45">
      <c r="A12" s="84"/>
      <c r="B12" s="84"/>
      <c r="C12" s="84"/>
      <c r="D12" s="27" t="s">
        <v>63</v>
      </c>
      <c r="E12" s="4">
        <f>'Operating Costs'!F22</f>
        <v>0</v>
      </c>
    </row>
    <row r="13" spans="1:5" x14ac:dyDescent="0.45">
      <c r="A13" s="84"/>
      <c r="B13" s="84"/>
      <c r="C13" s="84"/>
      <c r="D13" s="27" t="s">
        <v>64</v>
      </c>
      <c r="E13" s="4">
        <f>'Operating Costs'!F23</f>
        <v>0</v>
      </c>
    </row>
    <row r="14" spans="1:5" x14ac:dyDescent="0.45">
      <c r="A14" s="84"/>
      <c r="B14" s="84"/>
      <c r="C14" s="84"/>
      <c r="D14" s="27" t="s">
        <v>65</v>
      </c>
      <c r="E14" s="4">
        <f>'Operating Costs'!F28</f>
        <v>0</v>
      </c>
    </row>
    <row r="15" spans="1:5" x14ac:dyDescent="0.45">
      <c r="A15" s="84"/>
      <c r="B15" s="84"/>
      <c r="C15" s="84"/>
      <c r="D15" s="27" t="s">
        <v>66</v>
      </c>
      <c r="E15" s="4">
        <f>'Operating Costs'!F31</f>
        <v>0</v>
      </c>
    </row>
    <row r="16" spans="1:5" x14ac:dyDescent="0.45">
      <c r="A16" s="84"/>
      <c r="B16" s="84"/>
      <c r="C16" s="84"/>
      <c r="D16" s="27" t="s">
        <v>67</v>
      </c>
      <c r="E16" s="4">
        <f>'Operating Costs'!F9</f>
        <v>0</v>
      </c>
    </row>
    <row r="17" spans="1:9" x14ac:dyDescent="0.45">
      <c r="A17" s="84"/>
      <c r="B17" s="84"/>
      <c r="C17" s="84"/>
      <c r="D17" s="27" t="s">
        <v>68</v>
      </c>
      <c r="E17" s="4">
        <f>'Administration Costs'!F35</f>
        <v>0</v>
      </c>
    </row>
    <row r="18" spans="1:9" ht="15.75" x14ac:dyDescent="0.5">
      <c r="A18" s="84"/>
      <c r="B18" s="84"/>
      <c r="C18" s="84"/>
      <c r="D18" s="29" t="s">
        <v>69</v>
      </c>
      <c r="E18" s="4">
        <f>SUBTOTAL(109,E6:E17)</f>
        <v>0</v>
      </c>
    </row>
    <row r="19" spans="1:9" x14ac:dyDescent="0.45">
      <c r="A19" s="84" t="s">
        <v>74</v>
      </c>
      <c r="B19" s="84"/>
      <c r="C19" s="84"/>
      <c r="D19" s="27" t="s">
        <v>71</v>
      </c>
      <c r="E19" s="55"/>
    </row>
    <row r="20" spans="1:9" x14ac:dyDescent="0.45">
      <c r="A20" s="84"/>
      <c r="B20" s="84"/>
      <c r="C20" s="84"/>
      <c r="D20" s="27" t="s">
        <v>72</v>
      </c>
      <c r="E20" s="55"/>
    </row>
    <row r="21" spans="1:9" ht="15.75" x14ac:dyDescent="0.5">
      <c r="A21" s="84"/>
      <c r="B21" s="84"/>
      <c r="C21" s="84"/>
      <c r="D21" s="29" t="s">
        <v>73</v>
      </c>
      <c r="E21" s="4">
        <f>SUM(E19:E20)</f>
        <v>0</v>
      </c>
    </row>
    <row r="22" spans="1:9" ht="23.25" customHeight="1" x14ac:dyDescent="0.45">
      <c r="A22" s="85" t="s">
        <v>75</v>
      </c>
      <c r="B22" s="85"/>
      <c r="C22" s="85"/>
      <c r="D22" s="85"/>
      <c r="E22" s="4">
        <f>SUM(E18+E21)</f>
        <v>0</v>
      </c>
    </row>
    <row r="23" spans="1:9" ht="6.75" customHeight="1" x14ac:dyDescent="0.45"/>
    <row r="24" spans="1:9" x14ac:dyDescent="0.45">
      <c r="A24" s="72" t="s">
        <v>76</v>
      </c>
      <c r="B24" s="73"/>
      <c r="C24" s="73"/>
      <c r="D24" s="73"/>
      <c r="E24" s="74"/>
      <c r="I24" s="5"/>
    </row>
    <row r="25" spans="1:9" x14ac:dyDescent="0.45">
      <c r="A25" s="75"/>
      <c r="B25" s="76"/>
      <c r="C25" s="76"/>
      <c r="D25" s="76"/>
      <c r="E25" s="77"/>
      <c r="I25" s="6"/>
    </row>
    <row r="26" spans="1:9" x14ac:dyDescent="0.45">
      <c r="A26" s="47"/>
      <c r="B26" s="47"/>
      <c r="C26" s="47"/>
      <c r="D26" s="30" t="s">
        <v>84</v>
      </c>
      <c r="E26" s="64"/>
      <c r="I26" s="6"/>
    </row>
    <row r="27" spans="1:9" x14ac:dyDescent="0.45">
      <c r="A27" s="47"/>
      <c r="B27" s="47"/>
      <c r="C27" s="47"/>
      <c r="D27" s="31" t="s">
        <v>80</v>
      </c>
      <c r="E27" s="65"/>
      <c r="I27" s="6"/>
    </row>
    <row r="28" spans="1:9" x14ac:dyDescent="0.45">
      <c r="D28" s="30" t="s">
        <v>77</v>
      </c>
      <c r="E28" s="65"/>
    </row>
    <row r="29" spans="1:9" x14ac:dyDescent="0.45">
      <c r="D29" s="30" t="s">
        <v>78</v>
      </c>
      <c r="E29" s="65"/>
    </row>
    <row r="30" spans="1:9" ht="25.5" customHeight="1" x14ac:dyDescent="0.45">
      <c r="D30" s="32" t="s">
        <v>79</v>
      </c>
      <c r="E30" s="7">
        <f>SUM(E26:E29)</f>
        <v>0</v>
      </c>
    </row>
    <row r="31" spans="1:9" ht="6" customHeight="1" x14ac:dyDescent="0.45"/>
    <row r="32" spans="1:9" x14ac:dyDescent="0.45">
      <c r="A32" s="91" t="s">
        <v>108</v>
      </c>
      <c r="B32" s="92"/>
      <c r="C32" s="92"/>
      <c r="D32" s="92"/>
      <c r="E32" s="92"/>
    </row>
    <row r="33" spans="1:9" x14ac:dyDescent="0.45">
      <c r="A33" s="92"/>
      <c r="B33" s="92"/>
      <c r="C33" s="92"/>
      <c r="D33" s="92"/>
      <c r="E33" s="92"/>
    </row>
    <row r="34" spans="1:9" x14ac:dyDescent="0.45">
      <c r="A34" s="93" t="s">
        <v>81</v>
      </c>
      <c r="B34" s="94"/>
      <c r="C34" s="94"/>
      <c r="D34" s="33" t="s">
        <v>104</v>
      </c>
      <c r="E34" s="55"/>
      <c r="I34" s="9"/>
    </row>
    <row r="35" spans="1:9" x14ac:dyDescent="0.45">
      <c r="A35" s="94"/>
      <c r="B35" s="94"/>
      <c r="C35" s="94"/>
      <c r="D35" s="34" t="s">
        <v>105</v>
      </c>
      <c r="E35" s="55"/>
      <c r="I35" s="8"/>
    </row>
    <row r="36" spans="1:9" x14ac:dyDescent="0.45">
      <c r="A36" s="94"/>
      <c r="B36" s="94"/>
      <c r="C36" s="94"/>
      <c r="D36" s="33" t="s">
        <v>106</v>
      </c>
      <c r="E36" s="55"/>
      <c r="I36" s="9"/>
    </row>
    <row r="37" spans="1:9" x14ac:dyDescent="0.45">
      <c r="A37" s="94"/>
      <c r="B37" s="94"/>
      <c r="C37" s="94"/>
      <c r="D37" s="34" t="s">
        <v>107</v>
      </c>
      <c r="E37" s="55"/>
    </row>
    <row r="38" spans="1:9" ht="28.5" customHeight="1" x14ac:dyDescent="0.45">
      <c r="A38" s="86" t="s">
        <v>82</v>
      </c>
      <c r="B38" s="85"/>
      <c r="C38" s="85"/>
      <c r="D38" s="85"/>
      <c r="E38" s="4">
        <f>SUM(E34:E37)</f>
        <v>0</v>
      </c>
    </row>
    <row r="39" spans="1:9" ht="8.25" customHeight="1" x14ac:dyDescent="0.45"/>
    <row r="40" spans="1:9" ht="30" customHeight="1" x14ac:dyDescent="0.45">
      <c r="A40" s="87" t="s">
        <v>83</v>
      </c>
      <c r="B40" s="87"/>
      <c r="C40" s="87"/>
      <c r="D40" s="87"/>
      <c r="E40" s="48">
        <f>SUM(E38,E30,E22)</f>
        <v>0</v>
      </c>
    </row>
    <row r="41" spans="1:9" ht="6" customHeight="1" x14ac:dyDescent="0.45"/>
    <row r="42" spans="1:9" ht="30" customHeight="1" x14ac:dyDescent="0.45">
      <c r="A42" s="88" t="s">
        <v>114</v>
      </c>
      <c r="B42" s="89"/>
      <c r="C42" s="89"/>
      <c r="D42" s="89"/>
      <c r="E42" s="90"/>
    </row>
  </sheetData>
  <sheetProtection sheet="1" objects="1" scenarios="1"/>
  <mergeCells count="12">
    <mergeCell ref="A38:D38"/>
    <mergeCell ref="A40:D40"/>
    <mergeCell ref="A42:E42"/>
    <mergeCell ref="A32:E33"/>
    <mergeCell ref="A34:C37"/>
    <mergeCell ref="A24:E25"/>
    <mergeCell ref="A1:E1"/>
    <mergeCell ref="A2:E2"/>
    <mergeCell ref="A3:E4"/>
    <mergeCell ref="A5:C18"/>
    <mergeCell ref="A19:C21"/>
    <mergeCell ref="A22:D22"/>
  </mergeCell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E31" sqref="E31"/>
    </sheetView>
  </sheetViews>
  <sheetFormatPr defaultColWidth="9.1328125" defaultRowHeight="14.25" x14ac:dyDescent="0.45"/>
  <cols>
    <col min="1" max="1" width="19.1328125" style="45" customWidth="1"/>
    <col min="2" max="2" width="21.1328125" style="45" hidden="1" customWidth="1"/>
    <col min="3" max="3" width="9.1328125" style="45" hidden="1" customWidth="1"/>
    <col min="4" max="4" width="16.59765625" style="45" customWidth="1"/>
    <col min="5" max="5" width="35.59765625" style="45" customWidth="1"/>
    <col min="6" max="6" width="15" style="45" customWidth="1"/>
    <col min="7" max="7" width="34.59765625" style="45" customWidth="1"/>
    <col min="8" max="16384" width="9.1328125" style="45"/>
  </cols>
  <sheetData>
    <row r="1" spans="1:6" x14ac:dyDescent="0.45">
      <c r="A1" s="78" t="s">
        <v>201</v>
      </c>
      <c r="B1" s="79"/>
      <c r="C1" s="79"/>
      <c r="D1" s="79"/>
      <c r="E1" s="79"/>
    </row>
    <row r="2" spans="1:6" x14ac:dyDescent="0.45">
      <c r="A2" s="84" t="s">
        <v>68</v>
      </c>
      <c r="B2" s="84"/>
      <c r="C2" s="84"/>
      <c r="D2" s="97" t="s">
        <v>122</v>
      </c>
      <c r="E2" s="26" t="s">
        <v>123</v>
      </c>
      <c r="F2" s="55"/>
    </row>
    <row r="3" spans="1:6" x14ac:dyDescent="0.45">
      <c r="A3" s="84"/>
      <c r="B3" s="84"/>
      <c r="C3" s="84"/>
      <c r="D3" s="98"/>
      <c r="E3" s="26" t="s">
        <v>124</v>
      </c>
      <c r="F3" s="55"/>
    </row>
    <row r="4" spans="1:6" x14ac:dyDescent="0.45">
      <c r="A4" s="84"/>
      <c r="B4" s="84"/>
      <c r="C4" s="84"/>
      <c r="D4" s="98"/>
      <c r="E4" s="26" t="s">
        <v>125</v>
      </c>
      <c r="F4" s="55"/>
    </row>
    <row r="5" spans="1:6" x14ac:dyDescent="0.45">
      <c r="A5" s="84"/>
      <c r="B5" s="84"/>
      <c r="C5" s="84"/>
      <c r="D5" s="98"/>
      <c r="E5" s="26" t="s">
        <v>126</v>
      </c>
      <c r="F5" s="55"/>
    </row>
    <row r="6" spans="1:6" x14ac:dyDescent="0.45">
      <c r="A6" s="84"/>
      <c r="B6" s="84"/>
      <c r="C6" s="84"/>
      <c r="D6" s="98"/>
      <c r="E6" s="26" t="s">
        <v>127</v>
      </c>
      <c r="F6" s="55"/>
    </row>
    <row r="7" spans="1:6" x14ac:dyDescent="0.45">
      <c r="A7" s="84"/>
      <c r="B7" s="84"/>
      <c r="C7" s="84"/>
      <c r="D7" s="98"/>
      <c r="E7" s="26" t="s">
        <v>128</v>
      </c>
      <c r="F7" s="55"/>
    </row>
    <row r="8" spans="1:6" ht="16.5" customHeight="1" x14ac:dyDescent="0.45">
      <c r="A8" s="84"/>
      <c r="B8" s="84"/>
      <c r="C8" s="84"/>
      <c r="D8" s="98"/>
      <c r="E8" s="37" t="s">
        <v>129</v>
      </c>
      <c r="F8" s="55"/>
    </row>
    <row r="9" spans="1:6" x14ac:dyDescent="0.45">
      <c r="A9" s="84"/>
      <c r="B9" s="84"/>
      <c r="C9" s="84"/>
      <c r="D9" s="98"/>
      <c r="E9" s="26" t="s">
        <v>130</v>
      </c>
      <c r="F9" s="55"/>
    </row>
    <row r="10" spans="1:6" x14ac:dyDescent="0.45">
      <c r="A10" s="84"/>
      <c r="B10" s="84"/>
      <c r="C10" s="84"/>
      <c r="D10" s="98"/>
      <c r="E10" s="26" t="s">
        <v>131</v>
      </c>
      <c r="F10" s="55"/>
    </row>
    <row r="11" spans="1:6" x14ac:dyDescent="0.45">
      <c r="A11" s="84"/>
      <c r="B11" s="84"/>
      <c r="C11" s="84"/>
      <c r="D11" s="99"/>
      <c r="E11" s="26" t="s">
        <v>132</v>
      </c>
      <c r="F11" s="55"/>
    </row>
    <row r="12" spans="1:6" x14ac:dyDescent="0.45">
      <c r="A12" s="84"/>
      <c r="B12" s="84"/>
      <c r="C12" s="84"/>
      <c r="D12" s="97" t="s">
        <v>133</v>
      </c>
      <c r="E12" s="26" t="s">
        <v>134</v>
      </c>
      <c r="F12" s="55"/>
    </row>
    <row r="13" spans="1:6" x14ac:dyDescent="0.45">
      <c r="A13" s="84"/>
      <c r="B13" s="84"/>
      <c r="C13" s="84"/>
      <c r="D13" s="98"/>
      <c r="E13" s="26" t="s">
        <v>135</v>
      </c>
      <c r="F13" s="55"/>
    </row>
    <row r="14" spans="1:6" x14ac:dyDescent="0.45">
      <c r="A14" s="84"/>
      <c r="B14" s="84"/>
      <c r="C14" s="84"/>
      <c r="D14" s="98"/>
      <c r="E14" s="26" t="s">
        <v>136</v>
      </c>
      <c r="F14" s="55"/>
    </row>
    <row r="15" spans="1:6" x14ac:dyDescent="0.45">
      <c r="A15" s="84"/>
      <c r="B15" s="84"/>
      <c r="C15" s="84"/>
      <c r="D15" s="98"/>
      <c r="E15" s="26" t="s">
        <v>137</v>
      </c>
      <c r="F15" s="55"/>
    </row>
    <row r="16" spans="1:6" x14ac:dyDescent="0.45">
      <c r="A16" s="84"/>
      <c r="B16" s="84"/>
      <c r="C16" s="84"/>
      <c r="D16" s="99"/>
      <c r="E16" s="26" t="s">
        <v>138</v>
      </c>
      <c r="F16" s="55"/>
    </row>
    <row r="17" spans="1:6" x14ac:dyDescent="0.45">
      <c r="A17" s="84"/>
      <c r="B17" s="84"/>
      <c r="C17" s="84"/>
      <c r="D17" s="97" t="s">
        <v>139</v>
      </c>
      <c r="E17" s="26" t="s">
        <v>143</v>
      </c>
      <c r="F17" s="55"/>
    </row>
    <row r="18" spans="1:6" x14ac:dyDescent="0.45">
      <c r="A18" s="84"/>
      <c r="B18" s="84"/>
      <c r="C18" s="84"/>
      <c r="D18" s="98"/>
      <c r="E18" s="26" t="s">
        <v>141</v>
      </c>
      <c r="F18" s="55"/>
    </row>
    <row r="19" spans="1:6" x14ac:dyDescent="0.45">
      <c r="A19" s="84"/>
      <c r="B19" s="84"/>
      <c r="C19" s="84"/>
      <c r="D19" s="98"/>
      <c r="E19" s="26" t="s">
        <v>142</v>
      </c>
      <c r="F19" s="55"/>
    </row>
    <row r="20" spans="1:6" x14ac:dyDescent="0.45">
      <c r="A20" s="84"/>
      <c r="B20" s="84"/>
      <c r="C20" s="84"/>
      <c r="D20" s="99"/>
      <c r="E20" s="26" t="s">
        <v>144</v>
      </c>
      <c r="F20" s="55"/>
    </row>
    <row r="21" spans="1:6" x14ac:dyDescent="0.45">
      <c r="A21" s="84"/>
      <c r="B21" s="84"/>
      <c r="C21" s="84"/>
      <c r="D21" s="97" t="s">
        <v>150</v>
      </c>
      <c r="E21" s="26" t="s">
        <v>145</v>
      </c>
      <c r="F21" s="55"/>
    </row>
    <row r="22" spans="1:6" x14ac:dyDescent="0.45">
      <c r="A22" s="84"/>
      <c r="B22" s="84"/>
      <c r="C22" s="84"/>
      <c r="D22" s="98"/>
      <c r="E22" s="26" t="s">
        <v>146</v>
      </c>
      <c r="F22" s="55"/>
    </row>
    <row r="23" spans="1:6" x14ac:dyDescent="0.45">
      <c r="A23" s="84"/>
      <c r="B23" s="84"/>
      <c r="C23" s="84"/>
      <c r="D23" s="98"/>
      <c r="E23" s="26" t="s">
        <v>147</v>
      </c>
      <c r="F23" s="55"/>
    </row>
    <row r="24" spans="1:6" x14ac:dyDescent="0.45">
      <c r="A24" s="84"/>
      <c r="B24" s="84"/>
      <c r="C24" s="84"/>
      <c r="D24" s="99"/>
      <c r="E24" s="26" t="s">
        <v>148</v>
      </c>
      <c r="F24" s="55"/>
    </row>
    <row r="25" spans="1:6" x14ac:dyDescent="0.45">
      <c r="A25" s="84"/>
      <c r="B25" s="84"/>
      <c r="C25" s="84"/>
      <c r="D25" s="97" t="s">
        <v>149</v>
      </c>
      <c r="E25" s="26" t="s">
        <v>151</v>
      </c>
      <c r="F25" s="55"/>
    </row>
    <row r="26" spans="1:6" x14ac:dyDescent="0.45">
      <c r="A26" s="84"/>
      <c r="B26" s="84"/>
      <c r="C26" s="84"/>
      <c r="D26" s="98"/>
      <c r="E26" s="26" t="s">
        <v>152</v>
      </c>
      <c r="F26" s="55"/>
    </row>
    <row r="27" spans="1:6" x14ac:dyDescent="0.45">
      <c r="A27" s="84"/>
      <c r="B27" s="84"/>
      <c r="C27" s="84"/>
      <c r="D27" s="98"/>
      <c r="E27" s="26" t="s">
        <v>153</v>
      </c>
      <c r="F27" s="55"/>
    </row>
    <row r="28" spans="1:6" x14ac:dyDescent="0.45">
      <c r="A28" s="84"/>
      <c r="B28" s="84"/>
      <c r="C28" s="84"/>
      <c r="D28" s="98"/>
      <c r="E28" s="26" t="s">
        <v>154</v>
      </c>
      <c r="F28" s="55"/>
    </row>
    <row r="29" spans="1:6" x14ac:dyDescent="0.45">
      <c r="A29" s="84"/>
      <c r="B29" s="84"/>
      <c r="C29" s="84"/>
      <c r="D29" s="99"/>
      <c r="E29" s="26" t="s">
        <v>155</v>
      </c>
      <c r="F29" s="55"/>
    </row>
    <row r="30" spans="1:6" x14ac:dyDescent="0.45">
      <c r="A30" s="84"/>
      <c r="B30" s="84"/>
      <c r="C30" s="84"/>
      <c r="D30" s="97" t="s">
        <v>156</v>
      </c>
      <c r="E30" s="26" t="s">
        <v>157</v>
      </c>
      <c r="F30" s="55"/>
    </row>
    <row r="31" spans="1:6" x14ac:dyDescent="0.45">
      <c r="A31" s="84"/>
      <c r="B31" s="84"/>
      <c r="C31" s="84"/>
      <c r="D31" s="99"/>
      <c r="E31" s="60"/>
      <c r="F31" s="55"/>
    </row>
    <row r="32" spans="1:6" x14ac:dyDescent="0.45">
      <c r="A32" s="84"/>
      <c r="B32" s="84"/>
      <c r="C32" s="84"/>
      <c r="D32" s="100" t="s">
        <v>158</v>
      </c>
      <c r="E32" s="60"/>
      <c r="F32" s="55"/>
    </row>
    <row r="33" spans="1:6" x14ac:dyDescent="0.45">
      <c r="A33" s="84"/>
      <c r="B33" s="84"/>
      <c r="C33" s="84"/>
      <c r="D33" s="101"/>
      <c r="E33" s="60"/>
      <c r="F33" s="55"/>
    </row>
    <row r="34" spans="1:6" x14ac:dyDescent="0.45">
      <c r="A34" s="84"/>
      <c r="B34" s="84"/>
      <c r="C34" s="84"/>
      <c r="D34" s="102"/>
      <c r="E34" s="60"/>
      <c r="F34" s="55"/>
    </row>
    <row r="35" spans="1:6" ht="15" customHeight="1" x14ac:dyDescent="0.45">
      <c r="A35" s="84"/>
      <c r="B35" s="84"/>
      <c r="C35" s="84"/>
      <c r="D35" s="95" t="s">
        <v>159</v>
      </c>
      <c r="E35" s="96"/>
      <c r="F35" s="4">
        <f>SUM(F2:F34)</f>
        <v>0</v>
      </c>
    </row>
  </sheetData>
  <sheetProtection sheet="1" objects="1" scenarios="1"/>
  <mergeCells count="10">
    <mergeCell ref="D35:E35"/>
    <mergeCell ref="A1:E1"/>
    <mergeCell ref="A2:C35"/>
    <mergeCell ref="D2:D11"/>
    <mergeCell ref="D12:D16"/>
    <mergeCell ref="D17:D20"/>
    <mergeCell ref="D21:D24"/>
    <mergeCell ref="D25:D29"/>
    <mergeCell ref="D30:D31"/>
    <mergeCell ref="D32:D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G30" sqref="G30"/>
    </sheetView>
  </sheetViews>
  <sheetFormatPr defaultColWidth="9.1328125" defaultRowHeight="14.25" x14ac:dyDescent="0.45"/>
  <cols>
    <col min="1" max="2" width="9.1328125" style="45"/>
    <col min="3" max="3" width="0.86328125" style="45" customWidth="1"/>
    <col min="4" max="4" width="19.3984375" style="45" customWidth="1"/>
    <col min="5" max="5" width="35.265625" style="45" customWidth="1"/>
    <col min="6" max="6" width="13.3984375" style="45" customWidth="1"/>
    <col min="7" max="16384" width="9.1328125" style="45"/>
  </cols>
  <sheetData>
    <row r="1" spans="1:6" x14ac:dyDescent="0.45">
      <c r="A1" s="106" t="s">
        <v>202</v>
      </c>
      <c r="B1" s="107"/>
      <c r="C1" s="107"/>
      <c r="D1" s="107"/>
      <c r="E1" s="107"/>
      <c r="F1" s="107"/>
    </row>
    <row r="2" spans="1:6" x14ac:dyDescent="0.45">
      <c r="A2" s="84" t="s">
        <v>160</v>
      </c>
      <c r="B2" s="84"/>
      <c r="C2" s="84"/>
      <c r="D2" s="111" t="s">
        <v>161</v>
      </c>
      <c r="E2" s="26" t="s">
        <v>162</v>
      </c>
      <c r="F2" s="55"/>
    </row>
    <row r="3" spans="1:6" x14ac:dyDescent="0.45">
      <c r="A3" s="84"/>
      <c r="B3" s="84"/>
      <c r="C3" s="84"/>
      <c r="D3" s="112"/>
      <c r="E3" s="26" t="s">
        <v>163</v>
      </c>
      <c r="F3" s="55"/>
    </row>
    <row r="4" spans="1:6" x14ac:dyDescent="0.45">
      <c r="A4" s="84"/>
      <c r="B4" s="84"/>
      <c r="C4" s="84"/>
      <c r="D4" s="112"/>
      <c r="E4" s="103" t="s">
        <v>164</v>
      </c>
      <c r="F4" s="55"/>
    </row>
    <row r="5" spans="1:6" x14ac:dyDescent="0.45">
      <c r="A5" s="84"/>
      <c r="B5" s="84"/>
      <c r="C5" s="84"/>
      <c r="D5" s="112"/>
      <c r="E5" s="104"/>
      <c r="F5" s="55"/>
    </row>
    <row r="6" spans="1:6" x14ac:dyDescent="0.45">
      <c r="A6" s="84"/>
      <c r="B6" s="84"/>
      <c r="C6" s="84"/>
      <c r="D6" s="112"/>
      <c r="E6" s="104"/>
      <c r="F6" s="55"/>
    </row>
    <row r="7" spans="1:6" x14ac:dyDescent="0.45">
      <c r="A7" s="84"/>
      <c r="B7" s="84"/>
      <c r="C7" s="84"/>
      <c r="D7" s="112"/>
      <c r="E7" s="26" t="s">
        <v>165</v>
      </c>
      <c r="F7" s="55"/>
    </row>
    <row r="8" spans="1:6" ht="16.5" customHeight="1" x14ac:dyDescent="0.45">
      <c r="A8" s="84"/>
      <c r="B8" s="84"/>
      <c r="C8" s="84"/>
      <c r="D8" s="112"/>
      <c r="E8" s="37" t="s">
        <v>142</v>
      </c>
      <c r="F8" s="55"/>
    </row>
    <row r="9" spans="1:6" x14ac:dyDescent="0.45">
      <c r="A9" s="84"/>
      <c r="B9" s="84"/>
      <c r="C9" s="84"/>
      <c r="D9" s="112"/>
      <c r="E9" s="39" t="s">
        <v>166</v>
      </c>
      <c r="F9" s="40">
        <f>SUM(F2:F8)</f>
        <v>0</v>
      </c>
    </row>
    <row r="10" spans="1:6" x14ac:dyDescent="0.45">
      <c r="A10" s="84"/>
      <c r="B10" s="84"/>
      <c r="C10" s="84"/>
      <c r="D10" s="111" t="s">
        <v>167</v>
      </c>
      <c r="E10" s="26" t="s">
        <v>140</v>
      </c>
      <c r="F10" s="55"/>
    </row>
    <row r="11" spans="1:6" x14ac:dyDescent="0.45">
      <c r="A11" s="84"/>
      <c r="B11" s="84"/>
      <c r="C11" s="84"/>
      <c r="D11" s="112"/>
      <c r="E11" s="26" t="s">
        <v>168</v>
      </c>
      <c r="F11" s="55"/>
    </row>
    <row r="12" spans="1:6" x14ac:dyDescent="0.45">
      <c r="A12" s="84"/>
      <c r="B12" s="84"/>
      <c r="C12" s="84"/>
      <c r="D12" s="112"/>
      <c r="E12" s="26" t="s">
        <v>169</v>
      </c>
      <c r="F12" s="55"/>
    </row>
    <row r="13" spans="1:6" x14ac:dyDescent="0.45">
      <c r="A13" s="84"/>
      <c r="B13" s="84"/>
      <c r="C13" s="84"/>
      <c r="D13" s="112"/>
      <c r="E13" s="26" t="s">
        <v>141</v>
      </c>
      <c r="F13" s="55"/>
    </row>
    <row r="14" spans="1:6" x14ac:dyDescent="0.45">
      <c r="A14" s="84"/>
      <c r="B14" s="84"/>
      <c r="C14" s="84"/>
      <c r="D14" s="112"/>
      <c r="E14" s="26" t="s">
        <v>170</v>
      </c>
      <c r="F14" s="55"/>
    </row>
    <row r="15" spans="1:6" x14ac:dyDescent="0.45">
      <c r="A15" s="84"/>
      <c r="B15" s="84"/>
      <c r="C15" s="84"/>
      <c r="D15" s="112"/>
      <c r="E15" s="26" t="s">
        <v>171</v>
      </c>
      <c r="F15" s="55"/>
    </row>
    <row r="16" spans="1:6" x14ac:dyDescent="0.45">
      <c r="A16" s="84"/>
      <c r="B16" s="84"/>
      <c r="C16" s="84"/>
      <c r="D16" s="112"/>
      <c r="E16" s="39" t="s">
        <v>166</v>
      </c>
      <c r="F16" s="40">
        <f>SUM(F10:F15)</f>
        <v>0</v>
      </c>
    </row>
    <row r="17" spans="1:6" x14ac:dyDescent="0.45">
      <c r="A17" s="84"/>
      <c r="B17" s="84"/>
      <c r="C17" s="84"/>
      <c r="D17" s="111" t="s">
        <v>172</v>
      </c>
      <c r="E17" s="26" t="s">
        <v>140</v>
      </c>
      <c r="F17" s="59"/>
    </row>
    <row r="18" spans="1:6" x14ac:dyDescent="0.45">
      <c r="A18" s="84"/>
      <c r="B18" s="84"/>
      <c r="C18" s="84"/>
      <c r="D18" s="112"/>
      <c r="E18" s="26" t="s">
        <v>173</v>
      </c>
      <c r="F18" s="59"/>
    </row>
    <row r="19" spans="1:6" x14ac:dyDescent="0.45">
      <c r="A19" s="84"/>
      <c r="B19" s="84"/>
      <c r="C19" s="84"/>
      <c r="D19" s="112"/>
      <c r="E19" s="39" t="s">
        <v>166</v>
      </c>
      <c r="F19" s="40">
        <f>SUM(F17:F18)</f>
        <v>0</v>
      </c>
    </row>
    <row r="20" spans="1:6" x14ac:dyDescent="0.45">
      <c r="A20" s="84"/>
      <c r="B20" s="84"/>
      <c r="C20" s="84"/>
      <c r="D20" s="105" t="s">
        <v>209</v>
      </c>
      <c r="E20" s="26" t="s">
        <v>140</v>
      </c>
      <c r="F20" s="59"/>
    </row>
    <row r="21" spans="1:6" x14ac:dyDescent="0.45">
      <c r="A21" s="84"/>
      <c r="B21" s="84"/>
      <c r="C21" s="84"/>
      <c r="D21" s="108"/>
      <c r="E21" s="26" t="s">
        <v>173</v>
      </c>
      <c r="F21" s="59"/>
    </row>
    <row r="22" spans="1:6" x14ac:dyDescent="0.45">
      <c r="A22" s="84"/>
      <c r="B22" s="84"/>
      <c r="C22" s="84"/>
      <c r="D22" s="108"/>
      <c r="E22" s="39" t="s">
        <v>166</v>
      </c>
      <c r="F22" s="40">
        <f>SUM(F20:F21)</f>
        <v>0</v>
      </c>
    </row>
    <row r="23" spans="1:6" x14ac:dyDescent="0.45">
      <c r="A23" s="84"/>
      <c r="B23" s="84"/>
      <c r="C23" s="84"/>
      <c r="D23" s="35" t="s">
        <v>210</v>
      </c>
      <c r="E23" s="26" t="s">
        <v>174</v>
      </c>
      <c r="F23" s="59"/>
    </row>
    <row r="24" spans="1:6" x14ac:dyDescent="0.45">
      <c r="A24" s="84"/>
      <c r="B24" s="84"/>
      <c r="C24" s="84"/>
      <c r="D24" s="111" t="s">
        <v>65</v>
      </c>
      <c r="E24" s="26" t="s">
        <v>175</v>
      </c>
      <c r="F24" s="59"/>
    </row>
    <row r="25" spans="1:6" x14ac:dyDescent="0.45">
      <c r="A25" s="84"/>
      <c r="B25" s="84"/>
      <c r="C25" s="84"/>
      <c r="D25" s="112"/>
      <c r="E25" s="26" t="s">
        <v>176</v>
      </c>
      <c r="F25" s="59"/>
    </row>
    <row r="26" spans="1:6" x14ac:dyDescent="0.45">
      <c r="A26" s="84"/>
      <c r="B26" s="84"/>
      <c r="C26" s="84"/>
      <c r="D26" s="112"/>
      <c r="E26" s="26" t="s">
        <v>177</v>
      </c>
      <c r="F26" s="59"/>
    </row>
    <row r="27" spans="1:6" x14ac:dyDescent="0.45">
      <c r="A27" s="84"/>
      <c r="B27" s="84"/>
      <c r="C27" s="84"/>
      <c r="D27" s="112"/>
      <c r="E27" s="26" t="s">
        <v>138</v>
      </c>
      <c r="F27" s="59"/>
    </row>
    <row r="28" spans="1:6" x14ac:dyDescent="0.45">
      <c r="A28" s="84"/>
      <c r="B28" s="84"/>
      <c r="C28" s="84"/>
      <c r="D28" s="112"/>
      <c r="E28" s="39" t="s">
        <v>166</v>
      </c>
      <c r="F28" s="40">
        <f>SUM(F24:F27)</f>
        <v>0</v>
      </c>
    </row>
    <row r="29" spans="1:6" x14ac:dyDescent="0.45">
      <c r="A29" s="84"/>
      <c r="B29" s="84"/>
      <c r="C29" s="84"/>
      <c r="D29" s="105" t="s">
        <v>178</v>
      </c>
      <c r="E29" s="60"/>
      <c r="F29" s="59"/>
    </row>
    <row r="30" spans="1:6" x14ac:dyDescent="0.45">
      <c r="A30" s="84"/>
      <c r="B30" s="84"/>
      <c r="C30" s="84"/>
      <c r="D30" s="87"/>
      <c r="E30" s="60"/>
      <c r="F30" s="59"/>
    </row>
    <row r="31" spans="1:6" x14ac:dyDescent="0.45">
      <c r="A31" s="84"/>
      <c r="B31" s="84"/>
      <c r="C31" s="84"/>
      <c r="D31" s="87"/>
      <c r="E31" s="39" t="s">
        <v>166</v>
      </c>
      <c r="F31" s="40">
        <f>SUM(F29:F30)</f>
        <v>0</v>
      </c>
    </row>
    <row r="32" spans="1:6" x14ac:dyDescent="0.45">
      <c r="A32" s="84"/>
      <c r="B32" s="84"/>
      <c r="C32" s="84"/>
      <c r="D32" s="111" t="s">
        <v>179</v>
      </c>
      <c r="E32" s="26" t="s">
        <v>140</v>
      </c>
      <c r="F32" s="59"/>
    </row>
    <row r="33" spans="1:6" x14ac:dyDescent="0.45">
      <c r="A33" s="84"/>
      <c r="B33" s="84"/>
      <c r="C33" s="84"/>
      <c r="D33" s="112"/>
      <c r="E33" s="26" t="s">
        <v>173</v>
      </c>
      <c r="F33" s="59"/>
    </row>
    <row r="34" spans="1:6" x14ac:dyDescent="0.45">
      <c r="A34" s="84"/>
      <c r="B34" s="84"/>
      <c r="C34" s="84"/>
      <c r="D34" s="112"/>
      <c r="E34" s="26" t="s">
        <v>174</v>
      </c>
      <c r="F34" s="59"/>
    </row>
    <row r="35" spans="1:6" x14ac:dyDescent="0.45">
      <c r="A35" s="84"/>
      <c r="B35" s="84"/>
      <c r="C35" s="84"/>
      <c r="D35" s="112"/>
      <c r="E35" s="26" t="s">
        <v>180</v>
      </c>
      <c r="F35" s="59"/>
    </row>
    <row r="36" spans="1:6" x14ac:dyDescent="0.45">
      <c r="A36" s="84"/>
      <c r="B36" s="84"/>
      <c r="C36" s="84"/>
      <c r="D36" s="112"/>
      <c r="E36" s="26" t="s">
        <v>181</v>
      </c>
      <c r="F36" s="59"/>
    </row>
    <row r="37" spans="1:6" x14ac:dyDescent="0.45">
      <c r="A37" s="84"/>
      <c r="B37" s="84"/>
      <c r="C37" s="84"/>
      <c r="D37" s="112"/>
      <c r="E37" s="39" t="s">
        <v>166</v>
      </c>
      <c r="F37" s="40">
        <f>SUM(F32:F36)</f>
        <v>0</v>
      </c>
    </row>
    <row r="38" spans="1:6" x14ac:dyDescent="0.45">
      <c r="A38" s="104"/>
      <c r="B38" s="104"/>
      <c r="C38" s="104"/>
      <c r="D38" s="109" t="s">
        <v>211</v>
      </c>
      <c r="E38" s="110"/>
      <c r="F38" s="48">
        <f>SUM(F37,F31,F28,F22,F19,F16,F9)</f>
        <v>0</v>
      </c>
    </row>
  </sheetData>
  <sheetProtection sheet="1" objects="1" scenarios="1"/>
  <mergeCells count="11">
    <mergeCell ref="E4:E6"/>
    <mergeCell ref="D29:D31"/>
    <mergeCell ref="A1:F1"/>
    <mergeCell ref="D20:D22"/>
    <mergeCell ref="A2:C38"/>
    <mergeCell ref="D38:E38"/>
    <mergeCell ref="D2:D9"/>
    <mergeCell ref="D10:D16"/>
    <mergeCell ref="D17:D19"/>
    <mergeCell ref="D24:D28"/>
    <mergeCell ref="D32:D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F30" sqref="F30"/>
    </sheetView>
  </sheetViews>
  <sheetFormatPr defaultColWidth="9.1328125" defaultRowHeight="14.25" x14ac:dyDescent="0.45"/>
  <cols>
    <col min="1" max="2" width="9.1328125" style="45"/>
    <col min="3" max="3" width="2.86328125" style="45" customWidth="1"/>
    <col min="4" max="4" width="16.59765625" style="45" customWidth="1"/>
    <col min="5" max="5" width="34.59765625" style="45" customWidth="1"/>
    <col min="6" max="6" width="15" style="45" customWidth="1"/>
    <col min="7" max="16384" width="9.1328125" style="45"/>
  </cols>
  <sheetData>
    <row r="1" spans="1:6" x14ac:dyDescent="0.45">
      <c r="A1" s="106" t="s">
        <v>203</v>
      </c>
      <c r="B1" s="107"/>
      <c r="C1" s="107"/>
      <c r="D1" s="107"/>
      <c r="E1" s="107"/>
      <c r="F1" s="107"/>
    </row>
    <row r="2" spans="1:6" x14ac:dyDescent="0.45">
      <c r="A2" s="84" t="s">
        <v>56</v>
      </c>
      <c r="B2" s="84"/>
      <c r="C2" s="84"/>
      <c r="D2" s="97" t="s">
        <v>182</v>
      </c>
      <c r="E2" s="26" t="s">
        <v>183</v>
      </c>
      <c r="F2" s="59"/>
    </row>
    <row r="3" spans="1:6" x14ac:dyDescent="0.45">
      <c r="A3" s="84"/>
      <c r="B3" s="84"/>
      <c r="C3" s="84"/>
      <c r="D3" s="98"/>
      <c r="E3" s="26" t="s">
        <v>184</v>
      </c>
      <c r="F3" s="59"/>
    </row>
    <row r="4" spans="1:6" x14ac:dyDescent="0.45">
      <c r="A4" s="84"/>
      <c r="B4" s="84"/>
      <c r="C4" s="84"/>
      <c r="D4" s="98"/>
      <c r="E4" s="26" t="s">
        <v>185</v>
      </c>
      <c r="F4" s="59"/>
    </row>
    <row r="5" spans="1:6" x14ac:dyDescent="0.45">
      <c r="A5" s="84"/>
      <c r="B5" s="84"/>
      <c r="C5" s="84"/>
      <c r="D5" s="98"/>
      <c r="E5" s="126" t="s">
        <v>186</v>
      </c>
      <c r="F5" s="59"/>
    </row>
    <row r="6" spans="1:6" x14ac:dyDescent="0.45">
      <c r="A6" s="84"/>
      <c r="B6" s="84"/>
      <c r="C6" s="84"/>
      <c r="D6" s="98"/>
      <c r="E6" s="127"/>
      <c r="F6" s="59"/>
    </row>
    <row r="7" spans="1:6" x14ac:dyDescent="0.45">
      <c r="A7" s="84"/>
      <c r="B7" s="84"/>
      <c r="C7" s="84"/>
      <c r="D7" s="98"/>
      <c r="E7" s="128"/>
      <c r="F7" s="59"/>
    </row>
    <row r="8" spans="1:6" x14ac:dyDescent="0.45">
      <c r="A8" s="84"/>
      <c r="B8" s="84"/>
      <c r="C8" s="84"/>
      <c r="D8" s="113"/>
      <c r="E8" s="39" t="s">
        <v>166</v>
      </c>
      <c r="F8" s="59"/>
    </row>
    <row r="9" spans="1:6" x14ac:dyDescent="0.45">
      <c r="A9" s="84"/>
      <c r="B9" s="84"/>
      <c r="C9" s="84"/>
      <c r="D9" s="97" t="s">
        <v>187</v>
      </c>
      <c r="E9" s="26" t="s">
        <v>188</v>
      </c>
      <c r="F9" s="59"/>
    </row>
    <row r="10" spans="1:6" x14ac:dyDescent="0.45">
      <c r="A10" s="84"/>
      <c r="B10" s="84"/>
      <c r="C10" s="84"/>
      <c r="D10" s="98"/>
      <c r="E10" s="26" t="s">
        <v>189</v>
      </c>
      <c r="F10" s="59"/>
    </row>
    <row r="11" spans="1:6" x14ac:dyDescent="0.45">
      <c r="A11" s="84"/>
      <c r="B11" s="84"/>
      <c r="C11" s="84"/>
      <c r="D11" s="98"/>
      <c r="E11" s="26" t="s">
        <v>184</v>
      </c>
      <c r="F11" s="59"/>
    </row>
    <row r="12" spans="1:6" x14ac:dyDescent="0.45">
      <c r="A12" s="84"/>
      <c r="B12" s="84"/>
      <c r="C12" s="84"/>
      <c r="D12" s="98"/>
      <c r="E12" s="39" t="s">
        <v>166</v>
      </c>
      <c r="F12" s="59"/>
    </row>
    <row r="13" spans="1:6" ht="15" customHeight="1" x14ac:dyDescent="0.45">
      <c r="A13" s="84"/>
      <c r="B13" s="84"/>
      <c r="C13" s="84"/>
      <c r="D13" s="97" t="s">
        <v>184</v>
      </c>
      <c r="E13" s="26" t="s">
        <v>190</v>
      </c>
      <c r="F13" s="59"/>
    </row>
    <row r="14" spans="1:6" ht="15" customHeight="1" x14ac:dyDescent="0.45">
      <c r="A14" s="84"/>
      <c r="B14" s="84"/>
      <c r="C14" s="84"/>
      <c r="D14" s="124"/>
      <c r="E14" s="26" t="s">
        <v>191</v>
      </c>
      <c r="F14" s="59"/>
    </row>
    <row r="15" spans="1:6" ht="15" customHeight="1" x14ac:dyDescent="0.45">
      <c r="A15" s="84"/>
      <c r="B15" s="84"/>
      <c r="C15" s="84"/>
      <c r="D15" s="124"/>
      <c r="E15" s="26" t="s">
        <v>192</v>
      </c>
      <c r="F15" s="59"/>
    </row>
    <row r="16" spans="1:6" ht="15" customHeight="1" x14ac:dyDescent="0.45">
      <c r="A16" s="84"/>
      <c r="B16" s="84"/>
      <c r="C16" s="84"/>
      <c r="D16" s="124"/>
      <c r="E16" s="26" t="s">
        <v>193</v>
      </c>
      <c r="F16" s="59"/>
    </row>
    <row r="17" spans="1:6" ht="15" customHeight="1" x14ac:dyDescent="0.45">
      <c r="A17" s="84"/>
      <c r="B17" s="84"/>
      <c r="C17" s="84"/>
      <c r="D17" s="124"/>
      <c r="E17" s="26" t="s">
        <v>194</v>
      </c>
      <c r="F17" s="59"/>
    </row>
    <row r="18" spans="1:6" ht="15" customHeight="1" x14ac:dyDescent="0.45">
      <c r="A18" s="84"/>
      <c r="B18" s="84"/>
      <c r="C18" s="84"/>
      <c r="D18" s="124"/>
      <c r="E18" s="26" t="s">
        <v>195</v>
      </c>
      <c r="F18" s="59"/>
    </row>
    <row r="19" spans="1:6" ht="15" customHeight="1" x14ac:dyDescent="0.45">
      <c r="A19" s="84"/>
      <c r="B19" s="84"/>
      <c r="C19" s="84"/>
      <c r="D19" s="124"/>
      <c r="E19" s="26" t="s">
        <v>196</v>
      </c>
      <c r="F19" s="59"/>
    </row>
    <row r="20" spans="1:6" ht="15" customHeight="1" x14ac:dyDescent="0.45">
      <c r="A20" s="84"/>
      <c r="B20" s="84"/>
      <c r="C20" s="84"/>
      <c r="D20" s="124"/>
      <c r="E20" s="26" t="s">
        <v>197</v>
      </c>
      <c r="F20" s="59"/>
    </row>
    <row r="21" spans="1:6" ht="15" customHeight="1" x14ac:dyDescent="0.45">
      <c r="A21" s="84"/>
      <c r="B21" s="84"/>
      <c r="C21" s="84"/>
      <c r="D21" s="124"/>
      <c r="E21" s="26" t="s">
        <v>198</v>
      </c>
      <c r="F21" s="59"/>
    </row>
    <row r="22" spans="1:6" ht="15" customHeight="1" x14ac:dyDescent="0.45">
      <c r="A22" s="84"/>
      <c r="B22" s="84"/>
      <c r="C22" s="84"/>
      <c r="D22" s="125"/>
      <c r="E22" s="39" t="s">
        <v>166</v>
      </c>
      <c r="F22" s="59"/>
    </row>
    <row r="23" spans="1:6" x14ac:dyDescent="0.45">
      <c r="A23" s="84"/>
      <c r="B23" s="84"/>
      <c r="C23" s="84"/>
      <c r="D23" s="97" t="s">
        <v>199</v>
      </c>
      <c r="E23" s="60"/>
      <c r="F23" s="59"/>
    </row>
    <row r="24" spans="1:6" x14ac:dyDescent="0.45">
      <c r="A24" s="84"/>
      <c r="B24" s="84"/>
      <c r="C24" s="84"/>
      <c r="D24" s="124"/>
      <c r="E24" s="60"/>
      <c r="F24" s="59"/>
    </row>
    <row r="25" spans="1:6" x14ac:dyDescent="0.45">
      <c r="A25" s="84"/>
      <c r="B25" s="84"/>
      <c r="C25" s="84"/>
      <c r="D25" s="98"/>
      <c r="E25" s="39" t="s">
        <v>166</v>
      </c>
      <c r="F25" s="59"/>
    </row>
    <row r="26" spans="1:6" x14ac:dyDescent="0.45">
      <c r="A26" s="84"/>
      <c r="B26" s="84"/>
      <c r="C26" s="84"/>
      <c r="D26" s="95" t="s">
        <v>211</v>
      </c>
      <c r="E26" s="96"/>
      <c r="F26" s="4">
        <f>SUM(F25,F22,F12,F8)</f>
        <v>0</v>
      </c>
    </row>
    <row r="29" spans="1:6" x14ac:dyDescent="0.45">
      <c r="A29" s="114" t="s">
        <v>213</v>
      </c>
      <c r="B29" s="115"/>
      <c r="C29" s="115"/>
      <c r="D29" s="116"/>
      <c r="E29" s="38" t="s">
        <v>212</v>
      </c>
      <c r="F29" s="59"/>
    </row>
    <row r="30" spans="1:6" x14ac:dyDescent="0.45">
      <c r="A30" s="117"/>
      <c r="B30" s="118"/>
      <c r="C30" s="118"/>
      <c r="D30" s="119"/>
      <c r="E30" s="38" t="s">
        <v>214</v>
      </c>
      <c r="F30" s="59"/>
    </row>
    <row r="31" spans="1:6" x14ac:dyDescent="0.45">
      <c r="A31" s="117"/>
      <c r="B31" s="118"/>
      <c r="C31" s="118"/>
      <c r="D31" s="119"/>
      <c r="E31" s="38" t="s">
        <v>219</v>
      </c>
      <c r="F31" s="59"/>
    </row>
    <row r="32" spans="1:6" x14ac:dyDescent="0.45">
      <c r="A32" s="117"/>
      <c r="B32" s="120"/>
      <c r="C32" s="118"/>
      <c r="D32" s="119"/>
      <c r="E32" s="60"/>
      <c r="F32" s="59"/>
    </row>
    <row r="33" spans="1:6" x14ac:dyDescent="0.45">
      <c r="A33" s="121"/>
      <c r="B33" s="122"/>
      <c r="C33" s="122"/>
      <c r="D33" s="123"/>
      <c r="E33" s="39" t="s">
        <v>166</v>
      </c>
      <c r="F33" s="4">
        <f>SUM(F29:F32)</f>
        <v>0</v>
      </c>
    </row>
  </sheetData>
  <sheetProtection sheet="1" objects="1" scenarios="1"/>
  <mergeCells count="9">
    <mergeCell ref="A1:F1"/>
    <mergeCell ref="D2:D8"/>
    <mergeCell ref="A29:D33"/>
    <mergeCell ref="A2:C26"/>
    <mergeCell ref="D9:D12"/>
    <mergeCell ref="D13:D22"/>
    <mergeCell ref="D23:D25"/>
    <mergeCell ref="D26:E26"/>
    <mergeCell ref="E5: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workbookViewId="0">
      <selection activeCell="A27" sqref="A27:L29"/>
    </sheetView>
  </sheetViews>
  <sheetFormatPr defaultRowHeight="14.25" x14ac:dyDescent="0.45"/>
  <cols>
    <col min="1" max="1" width="9" customWidth="1"/>
    <col min="2" max="2" width="6.73046875" customWidth="1"/>
    <col min="3" max="3" width="8.3984375" customWidth="1"/>
    <col min="4" max="4" width="8.265625" customWidth="1"/>
    <col min="5" max="5" width="10.59765625" customWidth="1"/>
    <col min="6" max="6" width="8.73046875" customWidth="1"/>
    <col min="7" max="7" width="10.3984375" customWidth="1"/>
    <col min="8" max="8" width="9" customWidth="1"/>
    <col min="9" max="9" width="10.265625" customWidth="1"/>
    <col min="10" max="10" width="14.86328125" customWidth="1"/>
    <col min="11" max="11" width="13.59765625" customWidth="1"/>
    <col min="12" max="12" width="9.73046875" customWidth="1"/>
  </cols>
  <sheetData>
    <row r="1" spans="1:12" x14ac:dyDescent="0.45">
      <c r="A1" s="160" t="s">
        <v>204</v>
      </c>
      <c r="B1" s="161"/>
      <c r="C1" s="161"/>
      <c r="D1" s="161"/>
      <c r="E1" s="161"/>
      <c r="F1" s="161"/>
      <c r="G1" s="161"/>
      <c r="H1" s="161"/>
      <c r="I1" s="161"/>
      <c r="J1" s="161"/>
      <c r="K1" s="161"/>
      <c r="L1" s="162"/>
    </row>
    <row r="2" spans="1:12" x14ac:dyDescent="0.45">
      <c r="A2" s="157" t="s">
        <v>15</v>
      </c>
      <c r="B2" s="158"/>
      <c r="C2" s="158"/>
      <c r="D2" s="158"/>
      <c r="E2" s="158"/>
      <c r="F2" s="158"/>
      <c r="G2" s="158"/>
      <c r="H2" s="158"/>
      <c r="I2" s="158"/>
      <c r="J2" s="158"/>
      <c r="K2" s="158"/>
      <c r="L2" s="159"/>
    </row>
    <row r="3" spans="1:12" ht="113.25" customHeight="1" x14ac:dyDescent="0.45">
      <c r="A3" s="154"/>
      <c r="B3" s="154"/>
      <c r="C3" s="18" t="s">
        <v>0</v>
      </c>
      <c r="D3" s="18" t="s">
        <v>1</v>
      </c>
      <c r="E3" s="18" t="s">
        <v>85</v>
      </c>
      <c r="F3" s="18" t="s">
        <v>2</v>
      </c>
      <c r="G3" s="18" t="s">
        <v>3</v>
      </c>
      <c r="H3" s="24" t="s">
        <v>86</v>
      </c>
      <c r="I3" s="24" t="s">
        <v>4</v>
      </c>
      <c r="J3" s="24" t="s">
        <v>87</v>
      </c>
      <c r="K3" s="24" t="s">
        <v>88</v>
      </c>
      <c r="L3" s="18" t="s">
        <v>5</v>
      </c>
    </row>
    <row r="4" spans="1:12" x14ac:dyDescent="0.45">
      <c r="A4" s="155" t="s">
        <v>6</v>
      </c>
      <c r="B4" s="25" t="s">
        <v>7</v>
      </c>
      <c r="C4" s="61"/>
      <c r="D4" s="61"/>
      <c r="E4" s="61"/>
      <c r="F4" s="61"/>
      <c r="G4" s="61"/>
      <c r="H4" s="61"/>
      <c r="I4" s="61"/>
      <c r="J4" s="61"/>
      <c r="K4" s="61"/>
      <c r="L4" s="61"/>
    </row>
    <row r="5" spans="1:12" x14ac:dyDescent="0.45">
      <c r="A5" s="156"/>
      <c r="B5" s="25" t="s">
        <v>8</v>
      </c>
      <c r="C5" s="61"/>
      <c r="D5" s="61"/>
      <c r="E5" s="61"/>
      <c r="F5" s="61"/>
      <c r="G5" s="61"/>
      <c r="H5" s="61"/>
      <c r="I5" s="61"/>
      <c r="J5" s="61"/>
      <c r="K5" s="61"/>
      <c r="L5" s="61"/>
    </row>
    <row r="6" spans="1:12" x14ac:dyDescent="0.45">
      <c r="A6" s="156"/>
      <c r="B6" s="25" t="s">
        <v>9</v>
      </c>
      <c r="C6" s="61"/>
      <c r="D6" s="61"/>
      <c r="E6" s="61"/>
      <c r="F6" s="61"/>
      <c r="G6" s="61"/>
      <c r="H6" s="61"/>
      <c r="I6" s="61"/>
      <c r="J6" s="61"/>
      <c r="K6" s="61"/>
      <c r="L6" s="61"/>
    </row>
    <row r="7" spans="1:12" x14ac:dyDescent="0.45">
      <c r="A7" s="156"/>
      <c r="B7" s="25" t="s">
        <v>10</v>
      </c>
      <c r="C7" s="61"/>
      <c r="D7" s="61"/>
      <c r="E7" s="61"/>
      <c r="F7" s="61"/>
      <c r="G7" s="61"/>
      <c r="H7" s="61"/>
      <c r="I7" s="61"/>
      <c r="J7" s="61"/>
      <c r="K7" s="61"/>
      <c r="L7" s="61"/>
    </row>
    <row r="8" spans="1:12" x14ac:dyDescent="0.45">
      <c r="A8" s="156"/>
      <c r="B8" s="25" t="s">
        <v>11</v>
      </c>
      <c r="C8" s="61"/>
      <c r="D8" s="61"/>
      <c r="E8" s="61"/>
      <c r="F8" s="61"/>
      <c r="G8" s="61"/>
      <c r="H8" s="61"/>
      <c r="I8" s="61"/>
      <c r="J8" s="61"/>
      <c r="K8" s="61"/>
      <c r="L8" s="61"/>
    </row>
    <row r="9" spans="1:12" x14ac:dyDescent="0.45">
      <c r="A9" s="156"/>
      <c r="B9" s="25" t="s">
        <v>12</v>
      </c>
      <c r="C9" s="61"/>
      <c r="D9" s="61"/>
      <c r="E9" s="61"/>
      <c r="F9" s="61"/>
      <c r="G9" s="61"/>
      <c r="H9" s="61"/>
      <c r="I9" s="61"/>
      <c r="J9" s="61"/>
      <c r="K9" s="61"/>
      <c r="L9" s="61"/>
    </row>
    <row r="10" spans="1:12" x14ac:dyDescent="0.45">
      <c r="A10" s="156"/>
      <c r="B10" s="25" t="s">
        <v>13</v>
      </c>
      <c r="C10" s="61"/>
      <c r="D10" s="61"/>
      <c r="E10" s="61"/>
      <c r="F10" s="61"/>
      <c r="G10" s="61"/>
      <c r="H10" s="61"/>
      <c r="I10" s="61"/>
      <c r="J10" s="61"/>
      <c r="K10" s="61"/>
      <c r="L10" s="61"/>
    </row>
    <row r="11" spans="1:12" x14ac:dyDescent="0.45">
      <c r="A11" s="156"/>
      <c r="B11" s="25" t="s">
        <v>14</v>
      </c>
      <c r="C11" s="61"/>
      <c r="D11" s="61"/>
      <c r="E11" s="61"/>
      <c r="F11" s="61"/>
      <c r="G11" s="61"/>
      <c r="H11" s="61"/>
      <c r="I11" s="61"/>
      <c r="J11" s="61"/>
      <c r="K11" s="61"/>
      <c r="L11" s="61"/>
    </row>
    <row r="12" spans="1:12" x14ac:dyDescent="0.45">
      <c r="A12" s="156"/>
      <c r="B12" s="25" t="s">
        <v>109</v>
      </c>
      <c r="C12" s="10">
        <f>SUBTOTAL(109,C4:C11)</f>
        <v>0</v>
      </c>
      <c r="D12" s="10">
        <f>SUBTOTAL(109,D4:D11)</f>
        <v>0</v>
      </c>
      <c r="E12" s="10">
        <f t="shared" ref="E12:L12" si="0">SUM(E4:E11)</f>
        <v>0</v>
      </c>
      <c r="F12" s="10">
        <f t="shared" si="0"/>
        <v>0</v>
      </c>
      <c r="G12" s="10">
        <f t="shared" si="0"/>
        <v>0</v>
      </c>
      <c r="H12" s="10">
        <f t="shared" si="0"/>
        <v>0</v>
      </c>
      <c r="I12" s="10">
        <f t="shared" si="0"/>
        <v>0</v>
      </c>
      <c r="J12" s="10">
        <f t="shared" si="0"/>
        <v>0</v>
      </c>
      <c r="K12" s="10">
        <f t="shared" si="0"/>
        <v>0</v>
      </c>
      <c r="L12" s="11">
        <f t="shared" si="0"/>
        <v>0</v>
      </c>
    </row>
    <row r="13" spans="1:12" x14ac:dyDescent="0.45">
      <c r="C13" s="1"/>
      <c r="D13" s="1"/>
      <c r="E13" s="1"/>
      <c r="F13" s="1"/>
      <c r="G13" s="1"/>
      <c r="H13" s="1"/>
      <c r="I13" s="1"/>
      <c r="J13" s="1"/>
      <c r="K13" s="1"/>
      <c r="L13" s="1"/>
    </row>
    <row r="14" spans="1:12" x14ac:dyDescent="0.45">
      <c r="A14" s="163" t="s">
        <v>16</v>
      </c>
      <c r="B14" s="164"/>
      <c r="C14" s="1"/>
      <c r="D14" s="1"/>
      <c r="E14" s="1"/>
      <c r="F14" s="1"/>
      <c r="G14" s="1"/>
      <c r="H14" s="1"/>
      <c r="I14" s="1"/>
      <c r="J14" s="1"/>
      <c r="K14" s="1"/>
      <c r="L14" s="1"/>
    </row>
    <row r="15" spans="1:12" x14ac:dyDescent="0.45">
      <c r="A15" s="138" t="s">
        <v>17</v>
      </c>
      <c r="B15" s="139"/>
      <c r="C15" s="63"/>
      <c r="D15" s="63"/>
      <c r="E15" s="63"/>
      <c r="F15" s="63"/>
      <c r="G15" s="63"/>
      <c r="H15" s="63"/>
      <c r="I15" s="63"/>
      <c r="J15" s="63"/>
      <c r="K15" s="63"/>
      <c r="L15" s="63"/>
    </row>
    <row r="16" spans="1:12" x14ac:dyDescent="0.45">
      <c r="A16" s="138" t="s">
        <v>18</v>
      </c>
      <c r="B16" s="139"/>
      <c r="C16" s="63"/>
      <c r="D16" s="63"/>
      <c r="E16" s="63"/>
      <c r="F16" s="63"/>
      <c r="G16" s="63"/>
      <c r="H16" s="63"/>
      <c r="I16" s="63"/>
      <c r="J16" s="63"/>
      <c r="K16" s="63"/>
      <c r="L16" s="63"/>
    </row>
    <row r="18" spans="1:12" x14ac:dyDescent="0.45">
      <c r="B18" s="150" t="s">
        <v>119</v>
      </c>
      <c r="C18" s="151"/>
      <c r="D18" s="151"/>
      <c r="E18" s="151"/>
      <c r="F18" s="152">
        <f>SUM(C15:L15)</f>
        <v>0</v>
      </c>
      <c r="G18" s="153"/>
    </row>
    <row r="19" spans="1:12" x14ac:dyDescent="0.45">
      <c r="B19" s="150" t="s">
        <v>120</v>
      </c>
      <c r="C19" s="151"/>
      <c r="D19" s="151"/>
      <c r="E19" s="151"/>
      <c r="F19" s="152">
        <f>SUM(C16:L16)</f>
        <v>0</v>
      </c>
      <c r="G19" s="153"/>
    </row>
    <row r="20" spans="1:12" x14ac:dyDescent="0.45">
      <c r="C20" s="1"/>
      <c r="D20" s="1"/>
      <c r="E20" s="1"/>
      <c r="F20" s="1"/>
      <c r="G20" s="1"/>
      <c r="H20" s="1"/>
      <c r="I20" s="1"/>
      <c r="J20" s="1"/>
      <c r="K20" s="1"/>
      <c r="L20" s="1"/>
    </row>
    <row r="21" spans="1:12" x14ac:dyDescent="0.45">
      <c r="C21" s="140" t="s">
        <v>19</v>
      </c>
      <c r="D21" s="140"/>
      <c r="E21" s="140"/>
      <c r="F21" s="140"/>
      <c r="G21" s="140"/>
      <c r="H21" s="140"/>
      <c r="I21" s="140" t="s">
        <v>111</v>
      </c>
      <c r="J21" s="141"/>
      <c r="K21" s="141"/>
      <c r="L21" s="141"/>
    </row>
    <row r="22" spans="1:12" x14ac:dyDescent="0.45">
      <c r="A22" s="142" t="s">
        <v>89</v>
      </c>
      <c r="B22" s="143"/>
      <c r="C22" s="148"/>
      <c r="D22" s="149"/>
      <c r="E22" s="149"/>
      <c r="F22" s="149"/>
      <c r="G22" s="149"/>
      <c r="H22" s="149"/>
      <c r="I22" s="148"/>
      <c r="J22" s="149"/>
      <c r="K22" s="149"/>
      <c r="L22" s="149"/>
    </row>
    <row r="23" spans="1:12" x14ac:dyDescent="0.45">
      <c r="A23" s="144"/>
      <c r="B23" s="145"/>
      <c r="C23" s="149"/>
      <c r="D23" s="149"/>
      <c r="E23" s="149"/>
      <c r="F23" s="149"/>
      <c r="G23" s="149"/>
      <c r="H23" s="149"/>
      <c r="I23" s="149"/>
      <c r="J23" s="149"/>
      <c r="K23" s="149"/>
      <c r="L23" s="149"/>
    </row>
    <row r="24" spans="1:12" x14ac:dyDescent="0.45">
      <c r="A24" s="146"/>
      <c r="B24" s="147"/>
      <c r="C24" s="149"/>
      <c r="D24" s="149"/>
      <c r="E24" s="149"/>
      <c r="F24" s="149"/>
      <c r="G24" s="149"/>
      <c r="H24" s="149"/>
      <c r="I24" s="149"/>
      <c r="J24" s="149"/>
      <c r="K24" s="149"/>
      <c r="L24" s="149"/>
    </row>
    <row r="26" spans="1:12" x14ac:dyDescent="0.45">
      <c r="A26" s="135" t="s">
        <v>110</v>
      </c>
      <c r="B26" s="136"/>
      <c r="C26" s="136"/>
      <c r="D26" s="136"/>
      <c r="E26" s="136"/>
      <c r="F26" s="136"/>
      <c r="G26" s="136"/>
      <c r="H26" s="136"/>
      <c r="I26" s="136"/>
      <c r="J26" s="136"/>
      <c r="K26" s="136"/>
      <c r="L26" s="137"/>
    </row>
    <row r="27" spans="1:12" x14ac:dyDescent="0.45">
      <c r="A27" s="129"/>
      <c r="B27" s="130"/>
      <c r="C27" s="130"/>
      <c r="D27" s="130"/>
      <c r="E27" s="130"/>
      <c r="F27" s="130"/>
      <c r="G27" s="130"/>
      <c r="H27" s="130"/>
      <c r="I27" s="130"/>
      <c r="J27" s="130"/>
      <c r="K27" s="130"/>
      <c r="L27" s="131"/>
    </row>
    <row r="28" spans="1:12" x14ac:dyDescent="0.45">
      <c r="A28" s="129"/>
      <c r="B28" s="130"/>
      <c r="C28" s="130"/>
      <c r="D28" s="130"/>
      <c r="E28" s="130"/>
      <c r="F28" s="130"/>
      <c r="G28" s="130"/>
      <c r="H28" s="130"/>
      <c r="I28" s="130"/>
      <c r="J28" s="130"/>
      <c r="K28" s="130"/>
      <c r="L28" s="131"/>
    </row>
    <row r="29" spans="1:12" x14ac:dyDescent="0.45">
      <c r="A29" s="132"/>
      <c r="B29" s="133"/>
      <c r="C29" s="133"/>
      <c r="D29" s="133"/>
      <c r="E29" s="133"/>
      <c r="F29" s="133"/>
      <c r="G29" s="133"/>
      <c r="H29" s="133"/>
      <c r="I29" s="133"/>
      <c r="J29" s="133"/>
      <c r="K29" s="133"/>
      <c r="L29" s="134"/>
    </row>
  </sheetData>
  <sheetProtection sheet="1" objects="1" scenarios="1"/>
  <mergeCells count="18">
    <mergeCell ref="A3:B3"/>
    <mergeCell ref="A4:A12"/>
    <mergeCell ref="A2:L2"/>
    <mergeCell ref="A1:L1"/>
    <mergeCell ref="A14:B14"/>
    <mergeCell ref="A27:L29"/>
    <mergeCell ref="A26:L26"/>
    <mergeCell ref="A15:B15"/>
    <mergeCell ref="A16:B16"/>
    <mergeCell ref="C21:H21"/>
    <mergeCell ref="I21:L21"/>
    <mergeCell ref="A22:B24"/>
    <mergeCell ref="C22:H24"/>
    <mergeCell ref="I22:L24"/>
    <mergeCell ref="B18:E18"/>
    <mergeCell ref="B19:E19"/>
    <mergeCell ref="F19:G19"/>
    <mergeCell ref="F18:G18"/>
  </mergeCell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10" workbookViewId="0">
      <selection activeCell="M28" sqref="M28"/>
    </sheetView>
  </sheetViews>
  <sheetFormatPr defaultRowHeight="14.25" x14ac:dyDescent="0.45"/>
  <cols>
    <col min="2" max="2" width="6.1328125" customWidth="1"/>
    <col min="3" max="3" width="10.1328125" customWidth="1"/>
    <col min="4" max="4" width="10" customWidth="1"/>
    <col min="5" max="5" width="11" customWidth="1"/>
    <col min="6" max="6" width="9.3984375" customWidth="1"/>
    <col min="7" max="7" width="10.59765625" customWidth="1"/>
    <col min="8" max="8" width="9.59765625" customWidth="1"/>
    <col min="9" max="9" width="9.1328125" customWidth="1"/>
    <col min="10" max="10" width="11" customWidth="1"/>
    <col min="11" max="11" width="14" customWidth="1"/>
    <col min="12" max="12" width="11" customWidth="1"/>
  </cols>
  <sheetData>
    <row r="1" spans="1:12" x14ac:dyDescent="0.45">
      <c r="A1" s="188" t="s">
        <v>205</v>
      </c>
      <c r="B1" s="189"/>
      <c r="C1" s="189"/>
      <c r="D1" s="189"/>
      <c r="E1" s="189"/>
      <c r="F1" s="189"/>
      <c r="G1" s="189"/>
      <c r="H1" s="189"/>
      <c r="I1" s="189"/>
      <c r="J1" s="189"/>
      <c r="K1" s="189"/>
      <c r="L1" s="189"/>
    </row>
    <row r="2" spans="1:12" x14ac:dyDescent="0.45">
      <c r="A2" s="190"/>
      <c r="B2" s="191"/>
      <c r="C2" s="191"/>
      <c r="D2" s="191"/>
      <c r="E2" s="191"/>
      <c r="F2" s="191"/>
      <c r="G2" s="191"/>
      <c r="H2" s="191"/>
      <c r="I2" s="191"/>
      <c r="J2" s="191"/>
      <c r="K2" s="191"/>
      <c r="L2" s="191"/>
    </row>
    <row r="3" spans="1:12" ht="109.5" customHeight="1" x14ac:dyDescent="0.45">
      <c r="A3" s="192"/>
      <c r="B3" s="192"/>
      <c r="C3" s="21" t="s">
        <v>0</v>
      </c>
      <c r="D3" s="21" t="s">
        <v>1</v>
      </c>
      <c r="E3" s="22" t="s">
        <v>85</v>
      </c>
      <c r="F3" s="22" t="s">
        <v>2</v>
      </c>
      <c r="G3" s="22" t="s">
        <v>3</v>
      </c>
      <c r="H3" s="22" t="s">
        <v>86</v>
      </c>
      <c r="I3" s="22" t="s">
        <v>4</v>
      </c>
      <c r="J3" s="23" t="s">
        <v>87</v>
      </c>
      <c r="K3" s="22" t="s">
        <v>88</v>
      </c>
      <c r="L3" s="22" t="s">
        <v>5</v>
      </c>
    </row>
    <row r="4" spans="1:12" ht="31.5" customHeight="1" x14ac:dyDescent="0.45">
      <c r="A4" s="193" t="s">
        <v>22</v>
      </c>
      <c r="B4" s="194"/>
      <c r="C4" s="61"/>
      <c r="D4" s="61"/>
      <c r="E4" s="61"/>
      <c r="F4" s="61"/>
      <c r="G4" s="61"/>
      <c r="H4" s="61"/>
      <c r="I4" s="61"/>
      <c r="J4" s="61"/>
      <c r="K4" s="61"/>
      <c r="L4" s="61"/>
    </row>
    <row r="5" spans="1:12" ht="39.75" customHeight="1" x14ac:dyDescent="0.45">
      <c r="A5" s="193" t="s">
        <v>118</v>
      </c>
      <c r="B5" s="193"/>
      <c r="C5" s="61"/>
      <c r="D5" s="61"/>
      <c r="E5" s="61"/>
      <c r="F5" s="61"/>
      <c r="G5" s="61"/>
      <c r="H5" s="61"/>
      <c r="I5" s="61"/>
      <c r="J5" s="61"/>
      <c r="K5" s="61"/>
      <c r="L5" s="61"/>
    </row>
    <row r="6" spans="1:12" ht="17.25" customHeight="1" x14ac:dyDescent="0.45">
      <c r="C6" s="2"/>
      <c r="D6" s="2"/>
      <c r="E6" s="2"/>
      <c r="F6" s="2"/>
      <c r="G6" s="2"/>
      <c r="H6" s="2"/>
      <c r="I6" s="2"/>
      <c r="J6" s="2"/>
      <c r="K6" s="2"/>
      <c r="L6" s="2"/>
    </row>
    <row r="7" spans="1:12" x14ac:dyDescent="0.45">
      <c r="A7" s="187" t="s">
        <v>16</v>
      </c>
      <c r="B7" s="187"/>
      <c r="C7" s="62"/>
      <c r="D7" s="62"/>
      <c r="E7" s="62"/>
      <c r="F7" s="62"/>
      <c r="G7" s="62"/>
      <c r="H7" s="62"/>
      <c r="I7" s="62"/>
      <c r="J7" s="62"/>
      <c r="K7" s="62"/>
      <c r="L7" s="62"/>
    </row>
    <row r="9" spans="1:12" x14ac:dyDescent="0.45">
      <c r="C9" s="93" t="s">
        <v>23</v>
      </c>
      <c r="D9" s="165"/>
      <c r="E9" s="165"/>
      <c r="F9" s="166" t="s">
        <v>22</v>
      </c>
      <c r="G9" s="167"/>
      <c r="H9" s="167"/>
      <c r="I9" s="168">
        <f>SUM(C4:L4)</f>
        <v>0</v>
      </c>
      <c r="J9" s="168"/>
    </row>
    <row r="10" spans="1:12" x14ac:dyDescent="0.45">
      <c r="C10" s="165"/>
      <c r="D10" s="165"/>
      <c r="E10" s="165"/>
      <c r="F10" s="166" t="s">
        <v>118</v>
      </c>
      <c r="G10" s="167"/>
      <c r="H10" s="167"/>
      <c r="I10" s="168">
        <f>SUM(C5:L5)</f>
        <v>0</v>
      </c>
      <c r="J10" s="168"/>
    </row>
    <row r="11" spans="1:12" x14ac:dyDescent="0.45">
      <c r="C11" s="165"/>
      <c r="D11" s="165"/>
      <c r="E11" s="165"/>
      <c r="F11" s="169" t="s">
        <v>16</v>
      </c>
      <c r="G11" s="170"/>
      <c r="H11" s="171"/>
      <c r="I11" s="172">
        <f>SUM(C7:L7)</f>
        <v>0</v>
      </c>
      <c r="J11" s="173"/>
    </row>
    <row r="12" spans="1:12" x14ac:dyDescent="0.45">
      <c r="C12" s="165"/>
      <c r="D12" s="165"/>
      <c r="E12" s="165"/>
      <c r="F12" s="174" t="s">
        <v>121</v>
      </c>
      <c r="G12" s="174"/>
      <c r="H12" s="174"/>
      <c r="I12" s="175">
        <f>SUM(I9:J11)</f>
        <v>0</v>
      </c>
      <c r="J12" s="175"/>
    </row>
    <row r="13" spans="1:12" x14ac:dyDescent="0.45">
      <c r="C13" s="165"/>
      <c r="D13" s="165"/>
      <c r="E13" s="165"/>
      <c r="F13" s="174"/>
      <c r="G13" s="174"/>
      <c r="H13" s="174"/>
      <c r="I13" s="175"/>
      <c r="J13" s="175"/>
    </row>
    <row r="14" spans="1:12" x14ac:dyDescent="0.45">
      <c r="C14" s="165"/>
      <c r="D14" s="165"/>
      <c r="E14" s="165"/>
      <c r="F14" s="174"/>
      <c r="G14" s="174"/>
      <c r="H14" s="174"/>
      <c r="I14" s="175"/>
      <c r="J14" s="175"/>
    </row>
    <row r="15" spans="1:12" x14ac:dyDescent="0.45">
      <c r="C15" s="2"/>
      <c r="D15" s="2"/>
      <c r="E15" s="2"/>
      <c r="F15" s="2"/>
      <c r="G15" s="2"/>
      <c r="H15" s="2"/>
      <c r="I15" s="2"/>
      <c r="J15" s="2"/>
      <c r="K15" s="2"/>
      <c r="L15" s="2"/>
    </row>
    <row r="16" spans="1:12" x14ac:dyDescent="0.45">
      <c r="C16" s="184" t="s">
        <v>19</v>
      </c>
      <c r="D16" s="184"/>
      <c r="E16" s="184"/>
      <c r="F16" s="184"/>
      <c r="G16" s="184"/>
      <c r="H16" s="184" t="s">
        <v>20</v>
      </c>
      <c r="I16" s="184"/>
      <c r="J16" s="184"/>
      <c r="K16" s="184"/>
      <c r="L16" s="184"/>
    </row>
    <row r="17" spans="1:12" ht="27" customHeight="1" x14ac:dyDescent="0.45">
      <c r="A17" s="185" t="s">
        <v>24</v>
      </c>
      <c r="B17" s="186"/>
      <c r="C17" s="148"/>
      <c r="D17" s="149"/>
      <c r="E17" s="149"/>
      <c r="F17" s="149"/>
      <c r="G17" s="149"/>
      <c r="H17" s="148"/>
      <c r="I17" s="148"/>
      <c r="J17" s="148"/>
      <c r="K17" s="148"/>
      <c r="L17" s="148"/>
    </row>
    <row r="19" spans="1:12" x14ac:dyDescent="0.45">
      <c r="A19" s="176" t="s">
        <v>112</v>
      </c>
      <c r="B19" s="176"/>
      <c r="C19" s="176"/>
      <c r="D19" s="176"/>
      <c r="E19" s="176"/>
      <c r="F19" s="176"/>
      <c r="G19" s="176"/>
      <c r="H19" s="176"/>
      <c r="I19" s="176"/>
      <c r="J19" s="176"/>
      <c r="K19" s="178" t="s">
        <v>21</v>
      </c>
      <c r="L19" s="178"/>
    </row>
    <row r="20" spans="1:12" x14ac:dyDescent="0.45">
      <c r="A20" s="177"/>
      <c r="B20" s="177"/>
      <c r="C20" s="177"/>
      <c r="D20" s="177"/>
      <c r="E20" s="177"/>
      <c r="F20" s="177"/>
      <c r="G20" s="177"/>
      <c r="H20" s="177"/>
      <c r="I20" s="177"/>
      <c r="J20" s="177"/>
      <c r="K20" s="179"/>
      <c r="L20" s="179"/>
    </row>
    <row r="21" spans="1:12" x14ac:dyDescent="0.45">
      <c r="A21" s="180" t="s">
        <v>113</v>
      </c>
      <c r="B21" s="180"/>
      <c r="C21" s="180"/>
      <c r="D21" s="180"/>
      <c r="E21" s="180"/>
      <c r="F21" s="180"/>
      <c r="G21" s="180"/>
      <c r="H21" s="180"/>
      <c r="I21" s="180"/>
      <c r="J21" s="180"/>
      <c r="K21" s="182" t="s">
        <v>21</v>
      </c>
      <c r="L21" s="182"/>
    </row>
    <row r="22" spans="1:12" x14ac:dyDescent="0.45">
      <c r="A22" s="181"/>
      <c r="B22" s="181"/>
      <c r="C22" s="181"/>
      <c r="D22" s="181"/>
      <c r="E22" s="181"/>
      <c r="F22" s="181"/>
      <c r="G22" s="181"/>
      <c r="H22" s="181"/>
      <c r="I22" s="181"/>
      <c r="J22" s="181"/>
      <c r="K22" s="183"/>
      <c r="L22" s="183"/>
    </row>
  </sheetData>
  <sheetProtection sheet="1" objects="1" scenarios="1"/>
  <mergeCells count="24">
    <mergeCell ref="A7:B7"/>
    <mergeCell ref="A1:L1"/>
    <mergeCell ref="A2:L2"/>
    <mergeCell ref="A3:B3"/>
    <mergeCell ref="A4:B4"/>
    <mergeCell ref="A5:B5"/>
    <mergeCell ref="A19:J20"/>
    <mergeCell ref="K19:L20"/>
    <mergeCell ref="A21:J22"/>
    <mergeCell ref="K21:L22"/>
    <mergeCell ref="C16:G16"/>
    <mergeCell ref="H16:L16"/>
    <mergeCell ref="A17:B17"/>
    <mergeCell ref="C17:G17"/>
    <mergeCell ref="H17:L17"/>
    <mergeCell ref="C9:E14"/>
    <mergeCell ref="F9:H9"/>
    <mergeCell ref="I9:J9"/>
    <mergeCell ref="F10:H10"/>
    <mergeCell ref="I10:J10"/>
    <mergeCell ref="F11:H11"/>
    <mergeCell ref="I11:J11"/>
    <mergeCell ref="F12:H14"/>
    <mergeCell ref="I12:J14"/>
  </mergeCell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H19" sqref="H19"/>
    </sheetView>
  </sheetViews>
  <sheetFormatPr defaultColWidth="9.1328125" defaultRowHeight="14.25" x14ac:dyDescent="0.45"/>
  <cols>
    <col min="1" max="5" width="9.1328125" style="45"/>
    <col min="6" max="6" width="8.265625" style="45" customWidth="1"/>
    <col min="7" max="7" width="10.1328125" style="45" customWidth="1"/>
    <col min="8" max="8" width="11.3984375" style="45" customWidth="1"/>
    <col min="9" max="16384" width="9.1328125" style="45"/>
  </cols>
  <sheetData>
    <row r="1" spans="1:8" x14ac:dyDescent="0.45">
      <c r="A1" s="188" t="s">
        <v>206</v>
      </c>
      <c r="B1" s="196"/>
      <c r="C1" s="196"/>
      <c r="D1" s="196"/>
      <c r="E1" s="196"/>
      <c r="F1" s="196"/>
      <c r="G1" s="196"/>
      <c r="H1" s="196"/>
    </row>
    <row r="2" spans="1:8" x14ac:dyDescent="0.45">
      <c r="A2" s="197" t="s">
        <v>25</v>
      </c>
      <c r="B2" s="198"/>
      <c r="C2" s="198"/>
      <c r="D2" s="198"/>
      <c r="E2" s="198"/>
      <c r="F2" s="198"/>
      <c r="G2" s="198"/>
      <c r="H2" s="198"/>
    </row>
    <row r="3" spans="1:8" x14ac:dyDescent="0.45">
      <c r="A3" s="200"/>
      <c r="B3" s="201"/>
      <c r="C3" s="201"/>
      <c r="D3" s="201"/>
      <c r="E3" s="201"/>
      <c r="F3" s="202"/>
      <c r="G3" s="199" t="s">
        <v>91</v>
      </c>
      <c r="H3" s="74"/>
    </row>
    <row r="4" spans="1:8" x14ac:dyDescent="0.45">
      <c r="A4" s="203"/>
      <c r="B4" s="204"/>
      <c r="C4" s="204"/>
      <c r="D4" s="204"/>
      <c r="E4" s="204"/>
      <c r="F4" s="205"/>
      <c r="G4" s="75"/>
      <c r="H4" s="77"/>
    </row>
    <row r="5" spans="1:8" x14ac:dyDescent="0.45">
      <c r="A5" s="93" t="s">
        <v>90</v>
      </c>
      <c r="B5" s="94"/>
      <c r="C5" s="94"/>
      <c r="D5" s="166" t="s">
        <v>26</v>
      </c>
      <c r="E5" s="206"/>
      <c r="F5" s="206"/>
      <c r="G5" s="195"/>
      <c r="H5" s="195"/>
    </row>
    <row r="6" spans="1:8" x14ac:dyDescent="0.45">
      <c r="A6" s="94"/>
      <c r="B6" s="94"/>
      <c r="C6" s="94"/>
      <c r="D6" s="166" t="s">
        <v>27</v>
      </c>
      <c r="E6" s="206"/>
      <c r="F6" s="206"/>
      <c r="G6" s="195"/>
      <c r="H6" s="195"/>
    </row>
    <row r="7" spans="1:8" x14ac:dyDescent="0.45">
      <c r="A7" s="94"/>
      <c r="B7" s="94"/>
      <c r="C7" s="94"/>
      <c r="D7" s="207" t="s">
        <v>28</v>
      </c>
      <c r="E7" s="207"/>
      <c r="F7" s="207"/>
      <c r="G7" s="175">
        <f>SUM(G5:H6)</f>
        <v>0</v>
      </c>
      <c r="H7" s="175"/>
    </row>
    <row r="8" spans="1:8" x14ac:dyDescent="0.45">
      <c r="A8" s="94"/>
      <c r="B8" s="94"/>
      <c r="C8" s="94"/>
      <c r="D8" s="207"/>
      <c r="E8" s="207"/>
      <c r="F8" s="207"/>
      <c r="G8" s="175"/>
      <c r="H8" s="175"/>
    </row>
    <row r="9" spans="1:8" x14ac:dyDescent="0.45">
      <c r="A9" s="94"/>
      <c r="B9" s="94"/>
      <c r="C9" s="94"/>
      <c r="D9" s="207"/>
      <c r="E9" s="207"/>
      <c r="F9" s="207"/>
      <c r="G9" s="175"/>
      <c r="H9" s="175"/>
    </row>
  </sheetData>
  <sheetProtection sheet="1" objects="1" scenarios="1"/>
  <mergeCells count="11">
    <mergeCell ref="G6:H6"/>
    <mergeCell ref="G7:H9"/>
    <mergeCell ref="A1:H1"/>
    <mergeCell ref="A2:H2"/>
    <mergeCell ref="G3:H4"/>
    <mergeCell ref="A3:F4"/>
    <mergeCell ref="D5:F5"/>
    <mergeCell ref="D6:F6"/>
    <mergeCell ref="A5:C9"/>
    <mergeCell ref="D7:F9"/>
    <mergeCell ref="G5:H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4B4F31E4292A45B18B119CF2841153" ma:contentTypeVersion="2" ma:contentTypeDescription="Create a new document." ma:contentTypeScope="" ma:versionID="b417709e23599d2cabeeacf2224f478a">
  <xsd:schema xmlns:xsd="http://www.w3.org/2001/XMLSchema" xmlns:xs="http://www.w3.org/2001/XMLSchema" xmlns:p="http://schemas.microsoft.com/office/2006/metadata/properties" xmlns:ns1="http://schemas.microsoft.com/sharepoint/v3" xmlns:ns2="dfdc7da2-d167-4f86-900f-c615908db303" targetNamespace="http://schemas.microsoft.com/office/2006/metadata/properties" ma:root="true" ma:fieldsID="6c63cd1fc6d8ba3a6b9d9b87d2b55e86" ns1:_="" ns2:_="">
    <xsd:import namespace="http://schemas.microsoft.com/sharepoint/v3"/>
    <xsd:import namespace="dfdc7da2-d167-4f86-900f-c615908db30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dc7da2-d167-4f86-900f-c615908db3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1CC4C33-E1F7-44A1-B12B-DED7D1FA6895}"/>
</file>

<file path=customXml/itemProps2.xml><?xml version="1.0" encoding="utf-8"?>
<ds:datastoreItem xmlns:ds="http://schemas.openxmlformats.org/officeDocument/2006/customXml" ds:itemID="{95091BD4-561C-494F-84C8-D1F5E737ED84}"/>
</file>

<file path=customXml/itemProps3.xml><?xml version="1.0" encoding="utf-8"?>
<ds:datastoreItem xmlns:ds="http://schemas.openxmlformats.org/officeDocument/2006/customXml" ds:itemID="{CC088F62-D102-4D53-A472-F5263E5997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Company Information</vt:lpstr>
      <vt:lpstr>Total Costs</vt:lpstr>
      <vt:lpstr>Administration Costs</vt:lpstr>
      <vt:lpstr>Operating Costs</vt:lpstr>
      <vt:lpstr>Labor Costs</vt:lpstr>
      <vt:lpstr>Total Transports</vt:lpstr>
      <vt:lpstr>Total Mileage</vt:lpstr>
      <vt:lpstr>Total "Utilized" Time</vt:lpstr>
      <vt:lpstr>Total Revenues</vt:lpstr>
      <vt:lpstr>Volunteer Hours and Labor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Camas</dc:creator>
  <cp:lastModifiedBy>O'Neal, Charles R (KCTCS)</cp:lastModifiedBy>
  <cp:lastPrinted>2016-01-29T20:19:11Z</cp:lastPrinted>
  <dcterms:created xsi:type="dcterms:W3CDTF">2016-01-18T19:54:07Z</dcterms:created>
  <dcterms:modified xsi:type="dcterms:W3CDTF">2017-04-12T16:47:30Z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0x010100E44B4F31E4292A45B18B119CF2841153</vt:lpwstr>
  </property>
</Properties>
</file>